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66925"/>
  <mc:AlternateContent xmlns:mc="http://schemas.openxmlformats.org/markup-compatibility/2006">
    <mc:Choice Requires="x15">
      <x15ac:absPath xmlns:x15ac="http://schemas.microsoft.com/office/spreadsheetml/2010/11/ac" url="C:\Users\cbowley\Downloads\"/>
    </mc:Choice>
  </mc:AlternateContent>
  <xr:revisionPtr revIDLastSave="0" documentId="13_ncr:1_{E58D6095-CA24-448E-A426-68349CA0CEE3}" xr6:coauthVersionLast="47" xr6:coauthVersionMax="47" xr10:uidLastSave="{00000000-0000-0000-0000-000000000000}"/>
  <bookViews>
    <workbookView xWindow="28680" yWindow="-120" windowWidth="29040" windowHeight="15840" xr2:uid="{00000000-000D-0000-FFFF-FFFF00000000}"/>
  </bookViews>
  <sheets>
    <sheet name="Overview.MedianIncome" sheetId="2" r:id="rId1"/>
  </sheet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0" i="2" l="1"/>
  <c r="D31" i="2"/>
  <c r="D40" i="2"/>
  <c r="D41" i="2"/>
  <c r="D42" i="2"/>
  <c r="D43" i="2"/>
  <c r="D44" i="2"/>
  <c r="D45" i="2"/>
  <c r="D46" i="2"/>
  <c r="D47" i="2"/>
  <c r="D32" i="2"/>
  <c r="D33" i="2"/>
</calcChain>
</file>

<file path=xl/sharedStrings.xml><?xml version="1.0" encoding="utf-8"?>
<sst xmlns="http://schemas.openxmlformats.org/spreadsheetml/2006/main" count="37" uniqueCount="31">
  <si>
    <t>Domain: Economic and Household Resources</t>
  </si>
  <si>
    <t>Concept: Employment and Working Conditions</t>
  </si>
  <si>
    <t>Indicator: Annual Income</t>
  </si>
  <si>
    <r>
      <t xml:space="preserve">Measure: </t>
    </r>
    <r>
      <rPr>
        <sz val="12"/>
        <color theme="1"/>
        <rFont val="Calibri"/>
        <family val="2"/>
        <scheme val="minor"/>
      </rPr>
      <t>Median annual household income (after-tax)</t>
    </r>
  </si>
  <si>
    <r>
      <t xml:space="preserve">Source: </t>
    </r>
    <r>
      <rPr>
        <sz val="12"/>
        <color theme="1"/>
        <rFont val="Calibri"/>
        <family val="2"/>
        <scheme val="minor"/>
      </rPr>
      <t>Census of the population</t>
    </r>
  </si>
  <si>
    <t>Geography</t>
  </si>
  <si>
    <t>Percent change from 2015</t>
  </si>
  <si>
    <t>Wellington County (including Guelph)</t>
  </si>
  <si>
    <t>Ontario</t>
  </si>
  <si>
    <t>Canada</t>
  </si>
  <si>
    <t>Source: Statistics Canada. 2022. (table). Census Profile. 2021 Census of Population. Statistics Canada Catalogue no. 98-316-X2021001. Ottawa. Released July 13, 2022.
https://www12.statcan.gc.ca/census-recensement/2021/dp-pd/prof/index.cfm?Lang=E (accessed July 18, 2022).</t>
  </si>
  <si>
    <t>Source: Statistics Canada. (2022). Focus on Geography Series, 2021 Census of Population. https://www12.statcan.gc.ca/census-recensement/2021/as-sa/fogs-spg/Index.cfm?Lang=E</t>
  </si>
  <si>
    <t>Centre Wellington</t>
  </si>
  <si>
    <t>Erin</t>
  </si>
  <si>
    <t>Guelph/Eramosa</t>
  </si>
  <si>
    <t>Mapleton</t>
  </si>
  <si>
    <t>Minto</t>
  </si>
  <si>
    <t>Puslinch</t>
  </si>
  <si>
    <t>Wellington North</t>
  </si>
  <si>
    <t>Guelph</t>
  </si>
  <si>
    <t>Notes:</t>
  </si>
  <si>
    <t>1. For the 2021 census, the reference period is the 2020 calendar year. For the 2016 census, the reference period is the 2015 calendar year.</t>
  </si>
  <si>
    <r>
      <t xml:space="preserve">About the Measure:
</t>
    </r>
    <r>
      <rPr>
        <sz val="12"/>
        <color rgb="FF000000"/>
        <rFont val="Calibri"/>
      </rPr>
      <t>The census of the population is mandatory and conducted once every five years. The census gathers information from all Canadian citizens, landed immigrants and non-permanent residents (people who have a work or student permit or refugee status). The census captures information from the entire population about demographic, social, and economic characteristics.</t>
    </r>
    <r>
      <rPr>
        <vertAlign val="superscript"/>
        <sz val="12"/>
        <color rgb="FF000000"/>
        <rFont val="Calibri"/>
        <family val="2"/>
      </rPr>
      <t>1</t>
    </r>
    <r>
      <rPr>
        <sz val="12"/>
        <color rgb="FF000000"/>
        <rFont val="Calibri"/>
      </rPr>
      <t xml:space="preserve">
This measure presents the median annual after-tax income of households in Wellington County. Annual household income is the amount of money a private household receives over the course of one calendar year. After-tax household income is the total income of a household minus relevant taxes that would be paid (such as income taxes).</t>
    </r>
    <r>
      <rPr>
        <vertAlign val="superscript"/>
        <sz val="12"/>
        <color rgb="FF000000"/>
        <rFont val="Calibri"/>
        <family val="2"/>
      </rPr>
      <t>2</t>
    </r>
    <r>
      <rPr>
        <sz val="12"/>
        <color rgb="FF000000"/>
        <rFont val="Calibri"/>
      </rPr>
      <t xml:space="preserve"> Median income is the mid-point of all incomes. In a grouping of household incomes, half the incomes will be below the median and half will be above the median.
</t>
    </r>
    <r>
      <rPr>
        <vertAlign val="superscript"/>
        <sz val="10"/>
        <color rgb="FF000000"/>
        <rFont val="Calibri"/>
        <family val="2"/>
      </rPr>
      <t>1</t>
    </r>
    <r>
      <rPr>
        <sz val="10"/>
        <color rgb="FF000000"/>
        <rFont val="Calibri"/>
      </rPr>
      <t xml:space="preserve">Source: Statistics Canada. (2016). Census of Population. http://www23.statcan.gc.ca/imdb/p2SV.pl?Function=getSurvey&amp;SDDS=3901
</t>
    </r>
    <r>
      <rPr>
        <vertAlign val="superscript"/>
        <sz val="10"/>
        <color rgb="FF000000"/>
        <rFont val="Calibri"/>
        <family val="2"/>
      </rPr>
      <t>2</t>
    </r>
    <r>
      <rPr>
        <sz val="10"/>
        <color rgb="FF000000"/>
        <rFont val="Calibri"/>
      </rPr>
      <t>Source: Statistics Canada. (2022). Dictionary, Census of Population, 2021: After-tax income. https://www12.statcan.gc.ca/census-recensement/2021/ref/dict/az/Definition-eng.cfm?ID=pop004</t>
    </r>
  </si>
  <si>
    <r>
      <rPr>
        <vertAlign val="superscript"/>
        <sz val="12"/>
        <rFont val="Calibri"/>
        <family val="2"/>
        <scheme val="minor"/>
      </rPr>
      <t>1</t>
    </r>
    <r>
      <rPr>
        <sz val="12"/>
        <rFont val="Calibri"/>
        <family val="2"/>
        <scheme val="minor"/>
      </rPr>
      <t>Dollar amounts have been adjusted for inflation and given in 2020 constant dollars.</t>
    </r>
  </si>
  <si>
    <r>
      <t xml:space="preserve">Table 1: </t>
    </r>
    <r>
      <rPr>
        <sz val="12"/>
        <color rgb="FF000000"/>
        <rFont val="Calibri"/>
      </rPr>
      <t>Median annual household income (after-tax)</t>
    </r>
    <r>
      <rPr>
        <vertAlign val="superscript"/>
        <sz val="12"/>
        <color rgb="FF000000"/>
        <rFont val="Calibri"/>
        <family val="2"/>
      </rPr>
      <t>1</t>
    </r>
    <r>
      <rPr>
        <sz val="12"/>
        <color rgb="FF000000"/>
        <rFont val="Calibri"/>
      </rPr>
      <t xml:space="preserve"> for Wellington County, Ontario, and Canada, 2015 and 2020</t>
    </r>
  </si>
  <si>
    <r>
      <t xml:space="preserve">Table 2: </t>
    </r>
    <r>
      <rPr>
        <sz val="12"/>
        <color rgb="FF000000"/>
        <rFont val="Calibri"/>
      </rPr>
      <t>Median annual household income (after-tax)</t>
    </r>
    <r>
      <rPr>
        <vertAlign val="superscript"/>
        <sz val="12"/>
        <color rgb="FF000000"/>
        <rFont val="Calibri"/>
        <family val="2"/>
      </rPr>
      <t>1</t>
    </r>
    <r>
      <rPr>
        <sz val="12"/>
        <color rgb="FF000000"/>
        <rFont val="Calibri"/>
      </rPr>
      <t xml:space="preserve"> for municipalities and townships in Wellington County, 2015 and 2020</t>
    </r>
  </si>
  <si>
    <r>
      <t>2. A private household refers to "a person or group of persons who occupy the same dwelling and do not have a usual place of residence elsewhere in Canada or abroad."</t>
    </r>
    <r>
      <rPr>
        <vertAlign val="superscript"/>
        <sz val="12"/>
        <color theme="1"/>
        <rFont val="Calibri"/>
        <family val="2"/>
        <scheme val="minor"/>
      </rPr>
      <t>1</t>
    </r>
  </si>
  <si>
    <r>
      <rPr>
        <vertAlign val="superscript"/>
        <sz val="10"/>
        <color theme="1"/>
        <rFont val="Calibri"/>
        <family val="2"/>
        <scheme val="minor"/>
      </rPr>
      <t>1</t>
    </r>
    <r>
      <rPr>
        <sz val="10"/>
        <color theme="1"/>
        <rFont val="Calibri"/>
        <family val="2"/>
        <scheme val="minor"/>
      </rPr>
      <t>Source: Statistics Canada. (2021). Household type of private household. https://www23.statcan.gc.ca/imdb/p3Var.pl?Function=DEC&amp;Id=251053</t>
    </r>
  </si>
  <si>
    <r>
      <t xml:space="preserve">Updated: </t>
    </r>
    <r>
      <rPr>
        <sz val="12"/>
        <color theme="1"/>
        <rFont val="Calibri"/>
        <family val="2"/>
        <scheme val="minor"/>
      </rPr>
      <t>August 2, 2022</t>
    </r>
  </si>
  <si>
    <t>3. If you have any questions or concerns about these data, please contact: shaanstra@guelphchc.ca</t>
  </si>
  <si>
    <r>
      <t xml:space="preserve">Key Findings:
</t>
    </r>
    <r>
      <rPr>
        <sz val="12"/>
        <color rgb="FF000000"/>
        <rFont val="Calibri"/>
      </rPr>
      <t>In 2020, the median after-tax income was highest for households in Wellington County (including Guelph) followed Ontario then Canada. The median after-tax income in Guelph ($82,000) was lower than Wellington County as a whole ($85,000).
Median after-tax income grew by 11.1% in Wellington County and 11.6% in Guelph from 2015 to 2020. This was higher than the growth rate in Canada (9.8%) but lower than Ontario (12.8%) as a whole. The income growth rate from 2015 to 2020 was higher than previous between-census periods and reflects "a combination of the effects of the pandemic on the labour market that reduced household earnings in 2020, the pandemic relief programs that offset this reduction in earnings, and the successive increases in child benefits during this period."</t>
    </r>
    <r>
      <rPr>
        <vertAlign val="superscript"/>
        <sz val="12"/>
        <color rgb="FF000000"/>
        <rFont val="Calibri"/>
        <family val="2"/>
      </rPr>
      <t>1</t>
    </r>
    <r>
      <rPr>
        <sz val="12"/>
        <color rgb="FF000000"/>
        <rFont val="Calibri"/>
      </rPr>
      <t xml:space="preserve">
In 2020, among the municipalities and townships in Wellington County, median after-tax household income was highest in Puslinch, Guelph/Eramosa, and Erin. Median after-tax income was lowest in Wellington North.
</t>
    </r>
    <r>
      <rPr>
        <vertAlign val="superscript"/>
        <sz val="10"/>
        <color rgb="FF000000"/>
        <rFont val="Calibri"/>
        <family val="2"/>
      </rPr>
      <t>1</t>
    </r>
    <r>
      <rPr>
        <sz val="10"/>
        <color rgb="FF000000"/>
        <rFont val="Calibri"/>
      </rPr>
      <t>Source: Statistics Canada. (2022). Pandemic benefits cushion losses for low income earners and narrow income inequality – after-tax income grows across Canada except in Alberta and Newfoundland and Labrador. https://www150.statcan.gc.ca/n1/daily-quotidien/220713/dq220713d-eng.htm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</si>
</sst>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44" formatCode="_-&quot;$&quot;* #,##0.00_-;\-&quot;$&quot;* #,##0.00_-;_-&quot;$&quot;* &quot;-&quot;??_-;_-@_-"/>
    <numFmt numFmtId="164" formatCode="0.0%"/>
    <numFmt numFmtId="165" formatCode="0.0"/>
    <numFmt numFmtId="166" formatCode="&quot;$&quot;#,##0.000;\-&quot;$&quot;#,##0.000"/>
  </numFmts>
  <fonts count="19" x14ac:knownFonts="1">
    <font>
      <sz val="11"/>
      <color theme="1"/>
      <name val="Calibri"/>
      <family val="2"/>
      <scheme val="minor"/>
    </font>
    <font>
      <b/>
      <sz val="20"/>
      <color rgb="FF666666"/>
      <name val="Calibri"/>
      <family val="2"/>
    </font>
    <font>
      <b/>
      <sz val="20"/>
      <color rgb="FF76933C"/>
      <name val="Calibri"/>
      <family val="2"/>
    </font>
    <font>
      <sz val="12"/>
      <color theme="1"/>
      <name val="Calibri"/>
      <family val="2"/>
      <scheme val="minor"/>
    </font>
    <font>
      <b/>
      <sz val="12"/>
      <color theme="1"/>
      <name val="Calibri"/>
      <family val="2"/>
      <scheme val="minor"/>
    </font>
    <font>
      <sz val="11"/>
      <color theme="1"/>
      <name val="Calibri"/>
      <family val="2"/>
      <scheme val="minor"/>
    </font>
    <font>
      <sz val="10"/>
      <color theme="1"/>
      <name val="Calibri"/>
      <family val="2"/>
      <scheme val="minor"/>
    </font>
    <font>
      <b/>
      <sz val="12"/>
      <name val="Calibri"/>
      <family val="2"/>
      <scheme val="minor"/>
    </font>
    <font>
      <sz val="12"/>
      <name val="Calibri"/>
      <family val="2"/>
    </font>
    <font>
      <sz val="12"/>
      <name val="Garamond"/>
      <family val="2"/>
    </font>
    <font>
      <sz val="12"/>
      <name val="Calibri"/>
      <family val="2"/>
      <scheme val="minor"/>
    </font>
    <font>
      <sz val="12"/>
      <color rgb="FF000000"/>
      <name val="Calibri"/>
    </font>
    <font>
      <sz val="10"/>
      <color rgb="FF000000"/>
      <name val="Calibri"/>
    </font>
    <font>
      <vertAlign val="superscript"/>
      <sz val="12"/>
      <color rgb="FF000000"/>
      <name val="Calibri"/>
      <family val="2"/>
    </font>
    <font>
      <vertAlign val="superscript"/>
      <sz val="10"/>
      <color rgb="FF000000"/>
      <name val="Calibri"/>
      <family val="2"/>
    </font>
    <font>
      <b/>
      <sz val="12"/>
      <color rgb="FF000000"/>
      <name val="Calibri"/>
      <family val="2"/>
    </font>
    <font>
      <vertAlign val="superscript"/>
      <sz val="12"/>
      <name val="Calibri"/>
      <family val="2"/>
      <scheme val="minor"/>
    </font>
    <font>
      <vertAlign val="superscript"/>
      <sz val="12"/>
      <color theme="1"/>
      <name val="Calibri"/>
      <family val="2"/>
      <scheme val="minor"/>
    </font>
    <font>
      <vertAlign val="superscript"/>
      <sz val="10"/>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3">
    <xf numFmtId="0" fontId="0" fillId="0" borderId="0"/>
    <xf numFmtId="9" fontId="5" fillId="0" borderId="0" applyFont="0" applyFill="0" applyBorder="0" applyAlignment="0" applyProtection="0"/>
    <xf numFmtId="44" fontId="5" fillId="0" borderId="0" applyFont="0" applyFill="0" applyBorder="0" applyAlignment="0" applyProtection="0"/>
  </cellStyleXfs>
  <cellXfs count="28">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xf numFmtId="0" fontId="4" fillId="0" borderId="0" xfId="0" applyFont="1"/>
    <xf numFmtId="0" fontId="3" fillId="0" borderId="0" xfId="0" applyFont="1" applyAlignment="1">
      <alignment horizontal="left" vertical="top"/>
    </xf>
    <xf numFmtId="0" fontId="3" fillId="0" borderId="0" xfId="0" applyFont="1" applyAlignment="1">
      <alignment vertical="top"/>
    </xf>
    <xf numFmtId="164" fontId="7" fillId="0" borderId="0" xfId="0" applyNumberFormat="1" applyFont="1" applyAlignment="1">
      <alignment horizontal="center"/>
    </xf>
    <xf numFmtId="0" fontId="7" fillId="0" borderId="0" xfId="0" applyFont="1" applyAlignment="1">
      <alignment vertical="top"/>
    </xf>
    <xf numFmtId="164" fontId="8" fillId="0" borderId="0" xfId="1" applyNumberFormat="1" applyFont="1" applyFill="1" applyBorder="1" applyAlignment="1">
      <alignment horizontal="center"/>
    </xf>
    <xf numFmtId="164" fontId="9" fillId="0" borderId="0" xfId="0" applyNumberFormat="1" applyFont="1"/>
    <xf numFmtId="164" fontId="10" fillId="0" borderId="0" xfId="0" applyNumberFormat="1" applyFont="1"/>
    <xf numFmtId="0" fontId="10" fillId="0" borderId="0" xfId="0" applyFont="1"/>
    <xf numFmtId="0" fontId="7" fillId="2" borderId="1" xfId="0" applyFont="1" applyFill="1" applyBorder="1" applyAlignment="1">
      <alignment horizontal="left" vertical="center" wrapText="1"/>
    </xf>
    <xf numFmtId="0" fontId="7" fillId="0" borderId="1" xfId="0" applyFont="1" applyBorder="1" applyAlignment="1">
      <alignment horizontal="left" vertical="center" wrapText="1"/>
    </xf>
    <xf numFmtId="164" fontId="7" fillId="0" borderId="2" xfId="0" applyNumberFormat="1" applyFont="1" applyBorder="1" applyAlignment="1">
      <alignment horizontal="center"/>
    </xf>
    <xf numFmtId="0" fontId="7" fillId="2" borderId="1" xfId="0" applyFont="1" applyFill="1" applyBorder="1" applyAlignment="1">
      <alignment horizontal="center" vertical="center" wrapText="1"/>
    </xf>
    <xf numFmtId="165" fontId="0" fillId="0" borderId="0" xfId="0" applyNumberFormat="1" applyAlignment="1">
      <alignment horizontal="center"/>
    </xf>
    <xf numFmtId="5" fontId="3" fillId="0" borderId="1" xfId="2" applyNumberFormat="1" applyFont="1" applyBorder="1" applyAlignment="1">
      <alignment horizontal="center"/>
    </xf>
    <xf numFmtId="0" fontId="3" fillId="0" borderId="0" xfId="0" applyFont="1" applyAlignment="1">
      <alignment vertical="top" wrapText="1"/>
    </xf>
    <xf numFmtId="166" fontId="10" fillId="0" borderId="0" xfId="0" applyNumberFormat="1" applyFont="1"/>
    <xf numFmtId="164" fontId="3" fillId="0" borderId="1" xfId="2" applyNumberFormat="1" applyFont="1" applyBorder="1" applyAlignment="1">
      <alignment horizontal="center"/>
    </xf>
    <xf numFmtId="0" fontId="4" fillId="0" borderId="0" xfId="0" applyFont="1" applyAlignment="1">
      <alignment horizontal="left" vertical="top"/>
    </xf>
    <xf numFmtId="0" fontId="10" fillId="0" borderId="0" xfId="0" applyFont="1" applyAlignment="1">
      <alignment horizontal="left" vertical="top" wrapText="1"/>
    </xf>
    <xf numFmtId="0" fontId="3" fillId="0" borderId="0" xfId="0" applyFont="1" applyAlignment="1">
      <alignment horizontal="left" vertical="top" wrapText="1" indent="1"/>
    </xf>
    <xf numFmtId="0" fontId="6" fillId="0" borderId="0" xfId="0" applyFont="1" applyAlignment="1">
      <alignment horizontal="left" vertical="top" wrapText="1" indent="1"/>
    </xf>
    <xf numFmtId="0" fontId="15" fillId="0" borderId="0" xfId="0" applyFont="1" applyAlignment="1">
      <alignment horizontal="left" vertical="top" wrapText="1"/>
    </xf>
    <xf numFmtId="0" fontId="15" fillId="0" borderId="0" xfId="0" applyFont="1"/>
  </cellXfs>
  <cellStyles count="3">
    <cellStyle name="Currency" xfId="2" builtinId="4"/>
    <cellStyle name="Normal" xfId="0" builtinId="0"/>
    <cellStyle name="Per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762000</xdr:colOff>
      <xdr:row>8</xdr:row>
      <xdr:rowOff>171450</xdr:rowOff>
    </xdr:to>
    <xdr:pic>
      <xdr:nvPicPr>
        <xdr:cNvPr id="2" name="Picture 1">
          <a:extLst>
            <a:ext uri="{FF2B5EF4-FFF2-40B4-BE49-F238E27FC236}">
              <a16:creationId xmlns:a16="http://schemas.microsoft.com/office/drawing/2014/main" id="{97FD36A7-696A-4FF9-8308-F3F566C62F3C}"/>
            </a:ext>
          </a:extLst>
        </xdr:cNvPr>
        <xdr:cNvPicPr>
          <a:picLocks noChangeAspect="1"/>
        </xdr:cNvPicPr>
      </xdr:nvPicPr>
      <xdr:blipFill>
        <a:blip xmlns:r="http://schemas.openxmlformats.org/officeDocument/2006/relationships" r:embed="rId1"/>
        <a:stretch>
          <a:fillRect/>
        </a:stretch>
      </xdr:blipFill>
      <xdr:spPr>
        <a:xfrm>
          <a:off x="0" y="0"/>
          <a:ext cx="3448050" cy="17678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DF9AD-7C64-4114-AC3D-A7EA9FD15504}">
  <dimension ref="A10:P61"/>
  <sheetViews>
    <sheetView tabSelected="1" topLeftCell="A20" workbookViewId="0">
      <selection activeCell="K24" sqref="K24"/>
    </sheetView>
  </sheetViews>
  <sheetFormatPr defaultColWidth="8.88671875" defaultRowHeight="15.6" x14ac:dyDescent="0.3"/>
  <cols>
    <col min="1" max="1" width="39" style="3" customWidth="1"/>
    <col min="2" max="3" width="12.33203125" style="3" customWidth="1"/>
    <col min="4" max="4" width="16.6640625" style="3" customWidth="1"/>
    <col min="5" max="16" width="12.33203125" style="3" customWidth="1"/>
    <col min="17" max="16384" width="8.88671875" style="3"/>
  </cols>
  <sheetData>
    <row r="10" spans="1:11" ht="25.8" x14ac:dyDescent="0.3">
      <c r="A10" s="1" t="s">
        <v>0</v>
      </c>
    </row>
    <row r="11" spans="1:11" ht="25.8" x14ac:dyDescent="0.3">
      <c r="A11" s="1" t="s">
        <v>1</v>
      </c>
    </row>
    <row r="12" spans="1:11" ht="25.8" x14ac:dyDescent="0.3">
      <c r="A12" s="2" t="s">
        <v>2</v>
      </c>
    </row>
    <row r="13" spans="1:11" x14ac:dyDescent="0.3">
      <c r="A13" s="4" t="s">
        <v>3</v>
      </c>
    </row>
    <row r="14" spans="1:11" x14ac:dyDescent="0.3">
      <c r="A14" s="4" t="s">
        <v>4</v>
      </c>
    </row>
    <row r="15" spans="1:11" x14ac:dyDescent="0.3">
      <c r="A15" s="4"/>
    </row>
    <row r="16" spans="1:11" x14ac:dyDescent="0.3">
      <c r="A16" s="26" t="s">
        <v>22</v>
      </c>
      <c r="B16" s="22"/>
      <c r="C16" s="22"/>
      <c r="D16" s="22"/>
      <c r="E16" s="22"/>
      <c r="F16" s="22"/>
      <c r="G16" s="22"/>
      <c r="H16" s="22"/>
      <c r="I16" s="22"/>
      <c r="J16" s="6"/>
      <c r="K16" s="6"/>
    </row>
    <row r="17" spans="1:11" x14ac:dyDescent="0.3">
      <c r="A17" s="22"/>
      <c r="B17" s="22"/>
      <c r="C17" s="22"/>
      <c r="D17" s="22"/>
      <c r="E17" s="22"/>
      <c r="F17" s="22"/>
      <c r="G17" s="22"/>
      <c r="H17" s="22"/>
      <c r="I17" s="22"/>
      <c r="J17" s="6"/>
      <c r="K17" s="6"/>
    </row>
    <row r="18" spans="1:11" x14ac:dyDescent="0.3">
      <c r="A18" s="22"/>
      <c r="B18" s="22"/>
      <c r="C18" s="22"/>
      <c r="D18" s="22"/>
      <c r="E18" s="22"/>
      <c r="F18" s="22"/>
      <c r="G18" s="22"/>
      <c r="H18" s="22"/>
      <c r="I18" s="22"/>
      <c r="J18" s="6"/>
      <c r="K18" s="6"/>
    </row>
    <row r="19" spans="1:11" x14ac:dyDescent="0.3">
      <c r="A19" s="22"/>
      <c r="B19" s="22"/>
      <c r="C19" s="22"/>
      <c r="D19" s="22"/>
      <c r="E19" s="22"/>
      <c r="F19" s="22"/>
      <c r="G19" s="22"/>
      <c r="H19" s="22"/>
      <c r="I19" s="22"/>
      <c r="J19" s="6"/>
      <c r="K19" s="6"/>
    </row>
    <row r="20" spans="1:11" ht="144.75" customHeight="1" x14ac:dyDescent="0.3">
      <c r="A20" s="22"/>
      <c r="B20" s="22"/>
      <c r="C20" s="22"/>
      <c r="D20" s="22"/>
      <c r="E20" s="22"/>
      <c r="F20" s="22"/>
      <c r="G20" s="22"/>
      <c r="H20" s="22"/>
      <c r="I20" s="22"/>
      <c r="J20" s="6"/>
      <c r="K20" s="6"/>
    </row>
    <row r="21" spans="1:11" x14ac:dyDescent="0.3">
      <c r="A21" s="5"/>
      <c r="B21" s="5"/>
      <c r="C21" s="5"/>
      <c r="D21" s="5"/>
      <c r="E21" s="5"/>
      <c r="F21" s="5"/>
      <c r="G21" s="5"/>
      <c r="H21" s="5"/>
      <c r="I21" s="5"/>
      <c r="J21" s="5"/>
      <c r="K21" s="5"/>
    </row>
    <row r="22" spans="1:11" x14ac:dyDescent="0.3">
      <c r="A22" s="26" t="s">
        <v>30</v>
      </c>
      <c r="B22" s="22"/>
      <c r="C22" s="22"/>
      <c r="D22" s="22"/>
      <c r="E22" s="22"/>
      <c r="F22" s="22"/>
      <c r="G22" s="22"/>
      <c r="H22" s="22"/>
      <c r="I22" s="22"/>
      <c r="J22" s="6"/>
      <c r="K22" s="6"/>
    </row>
    <row r="23" spans="1:11" x14ac:dyDescent="0.3">
      <c r="A23" s="22"/>
      <c r="B23" s="22"/>
      <c r="C23" s="22"/>
      <c r="D23" s="22"/>
      <c r="E23" s="22"/>
      <c r="F23" s="22"/>
      <c r="G23" s="22"/>
      <c r="H23" s="22"/>
      <c r="I23" s="22"/>
      <c r="J23" s="6"/>
      <c r="K23" s="6"/>
    </row>
    <row r="24" spans="1:11" x14ac:dyDescent="0.3">
      <c r="A24" s="22"/>
      <c r="B24" s="22"/>
      <c r="C24" s="22"/>
      <c r="D24" s="22"/>
      <c r="E24" s="22"/>
      <c r="F24" s="22"/>
      <c r="G24" s="22"/>
      <c r="H24" s="22"/>
      <c r="I24" s="22"/>
      <c r="J24" s="6"/>
      <c r="K24" s="6"/>
    </row>
    <row r="25" spans="1:11" x14ac:dyDescent="0.3">
      <c r="A25" s="22"/>
      <c r="B25" s="22"/>
      <c r="C25" s="22"/>
      <c r="D25" s="22"/>
      <c r="E25" s="22"/>
      <c r="F25" s="22"/>
      <c r="G25" s="22"/>
      <c r="H25" s="22"/>
      <c r="I25" s="22"/>
      <c r="J25" s="6"/>
      <c r="K25" s="6"/>
    </row>
    <row r="26" spans="1:11" ht="160.19999999999999" customHeight="1" x14ac:dyDescent="0.3">
      <c r="A26" s="22"/>
      <c r="B26" s="22"/>
      <c r="C26" s="22"/>
      <c r="D26" s="22"/>
      <c r="E26" s="22"/>
      <c r="F26" s="22"/>
      <c r="G26" s="22"/>
      <c r="H26" s="22"/>
      <c r="I26" s="22"/>
      <c r="J26" s="6"/>
      <c r="K26" s="6"/>
    </row>
    <row r="28" spans="1:11" s="12" customFormat="1" ht="17.399999999999999" x14ac:dyDescent="0.3">
      <c r="A28" s="27" t="s">
        <v>24</v>
      </c>
      <c r="B28" s="7"/>
      <c r="C28" s="7"/>
      <c r="D28" s="8"/>
      <c r="E28" s="8"/>
      <c r="F28" s="9"/>
      <c r="G28" s="9"/>
      <c r="H28" s="9"/>
      <c r="I28" s="10"/>
      <c r="J28" s="11"/>
      <c r="K28" s="11"/>
    </row>
    <row r="29" spans="1:11" s="12" customFormat="1" ht="31.2" x14ac:dyDescent="0.3">
      <c r="A29" s="13" t="s">
        <v>5</v>
      </c>
      <c r="B29" s="16">
        <v>2015</v>
      </c>
      <c r="C29" s="16">
        <v>2020</v>
      </c>
      <c r="D29" s="16" t="s">
        <v>6</v>
      </c>
    </row>
    <row r="30" spans="1:11" s="12" customFormat="1" x14ac:dyDescent="0.3">
      <c r="A30" s="14" t="s">
        <v>7</v>
      </c>
      <c r="B30" s="18">
        <v>76500</v>
      </c>
      <c r="C30" s="18">
        <v>85000</v>
      </c>
      <c r="D30" s="21">
        <f>(C30-B30)/B30</f>
        <v>0.1111111111111111</v>
      </c>
      <c r="F30" s="20"/>
    </row>
    <row r="31" spans="1:11" s="12" customFormat="1" x14ac:dyDescent="0.3">
      <c r="A31" s="14" t="s">
        <v>19</v>
      </c>
      <c r="B31" s="18">
        <v>73500</v>
      </c>
      <c r="C31" s="18">
        <v>82000</v>
      </c>
      <c r="D31" s="21">
        <f t="shared" ref="D31" si="0">(C31-B31)/B31</f>
        <v>0.11564625850340136</v>
      </c>
    </row>
    <row r="32" spans="1:11" s="12" customFormat="1" x14ac:dyDescent="0.3">
      <c r="A32" s="14" t="s">
        <v>8</v>
      </c>
      <c r="B32" s="18">
        <v>70500</v>
      </c>
      <c r="C32" s="18">
        <v>79500</v>
      </c>
      <c r="D32" s="21">
        <f>(C32-B32)/B32</f>
        <v>0.1276595744680851</v>
      </c>
      <c r="H32" s="20"/>
    </row>
    <row r="33" spans="1:16" s="12" customFormat="1" x14ac:dyDescent="0.3">
      <c r="A33" s="14" t="s">
        <v>9</v>
      </c>
      <c r="B33" s="18">
        <v>66500</v>
      </c>
      <c r="C33" s="18">
        <v>73000</v>
      </c>
      <c r="D33" s="21">
        <f>(C33-B33)/B33</f>
        <v>9.7744360902255634E-2</v>
      </c>
      <c r="J33" s="17"/>
      <c r="K33" s="17"/>
      <c r="L33" s="17"/>
      <c r="M33" s="17"/>
      <c r="N33" s="17"/>
      <c r="O33" s="17"/>
      <c r="P33" s="17"/>
    </row>
    <row r="34" spans="1:16" s="12" customFormat="1" ht="16.8" customHeight="1" x14ac:dyDescent="0.3">
      <c r="A34" s="23" t="s">
        <v>23</v>
      </c>
      <c r="B34" s="23"/>
      <c r="C34" s="23"/>
      <c r="D34" s="23"/>
      <c r="E34" s="23"/>
      <c r="F34" s="23"/>
      <c r="G34" s="23"/>
      <c r="H34" s="23"/>
      <c r="I34" s="23"/>
      <c r="J34" s="17"/>
      <c r="K34" s="17"/>
      <c r="L34" s="17"/>
      <c r="M34" s="17"/>
      <c r="N34" s="17"/>
      <c r="O34" s="17"/>
      <c r="P34" s="17"/>
    </row>
    <row r="35" spans="1:16" s="12" customFormat="1" ht="49.2" customHeight="1" x14ac:dyDescent="0.3">
      <c r="A35" s="23" t="s">
        <v>10</v>
      </c>
      <c r="B35" s="23"/>
      <c r="C35" s="23"/>
      <c r="D35" s="23"/>
      <c r="E35" s="23"/>
      <c r="F35" s="23"/>
      <c r="G35" s="23"/>
      <c r="H35" s="23"/>
      <c r="I35" s="23"/>
    </row>
    <row r="36" spans="1:16" s="12" customFormat="1" ht="30.75" customHeight="1" x14ac:dyDescent="0.3">
      <c r="A36" s="23" t="s">
        <v>11</v>
      </c>
      <c r="B36" s="23"/>
      <c r="C36" s="23"/>
      <c r="D36" s="23"/>
      <c r="E36" s="23"/>
      <c r="F36" s="23"/>
      <c r="G36" s="23"/>
      <c r="H36" s="23"/>
      <c r="I36" s="23"/>
    </row>
    <row r="37" spans="1:16" s="12" customFormat="1" x14ac:dyDescent="0.3"/>
    <row r="38" spans="1:16" s="12" customFormat="1" ht="17.399999999999999" x14ac:dyDescent="0.3">
      <c r="A38" s="27" t="s">
        <v>25</v>
      </c>
      <c r="C38" s="15"/>
      <c r="D38" s="8"/>
      <c r="E38" s="8"/>
      <c r="F38" s="9"/>
      <c r="G38" s="9"/>
      <c r="H38" s="9"/>
      <c r="I38" s="10"/>
      <c r="J38" s="11"/>
      <c r="K38" s="11"/>
    </row>
    <row r="39" spans="1:16" s="12" customFormat="1" ht="31.2" x14ac:dyDescent="0.3">
      <c r="A39" s="13" t="s">
        <v>5</v>
      </c>
      <c r="B39" s="16">
        <v>2015</v>
      </c>
      <c r="C39" s="16">
        <v>2020</v>
      </c>
      <c r="D39" s="16" t="s">
        <v>6</v>
      </c>
    </row>
    <row r="40" spans="1:16" s="12" customFormat="1" x14ac:dyDescent="0.3">
      <c r="A40" s="14" t="s">
        <v>12</v>
      </c>
      <c r="B40" s="18">
        <v>80000</v>
      </c>
      <c r="C40" s="18">
        <v>88000</v>
      </c>
      <c r="D40" s="21">
        <f t="shared" ref="D40:D47" si="1">(C40-B40)/B40</f>
        <v>0.1</v>
      </c>
    </row>
    <row r="41" spans="1:16" s="12" customFormat="1" x14ac:dyDescent="0.3">
      <c r="A41" s="14" t="s">
        <v>13</v>
      </c>
      <c r="B41" s="18">
        <v>96000</v>
      </c>
      <c r="C41" s="18">
        <v>107000</v>
      </c>
      <c r="D41" s="21">
        <f t="shared" si="1"/>
        <v>0.11458333333333333</v>
      </c>
    </row>
    <row r="42" spans="1:16" s="12" customFormat="1" x14ac:dyDescent="0.3">
      <c r="A42" s="14" t="s">
        <v>14</v>
      </c>
      <c r="B42" s="18">
        <v>100000</v>
      </c>
      <c r="C42" s="18">
        <v>110000</v>
      </c>
      <c r="D42" s="21">
        <f t="shared" si="1"/>
        <v>0.1</v>
      </c>
      <c r="J42" s="17"/>
      <c r="K42" s="17"/>
      <c r="L42" s="17"/>
      <c r="M42" s="17"/>
      <c r="N42" s="17"/>
      <c r="O42" s="17"/>
      <c r="P42" s="17"/>
    </row>
    <row r="43" spans="1:16" s="12" customFormat="1" x14ac:dyDescent="0.3">
      <c r="A43" s="14" t="s">
        <v>15</v>
      </c>
      <c r="B43" s="18">
        <v>84000</v>
      </c>
      <c r="C43" s="18">
        <v>94000</v>
      </c>
      <c r="D43" s="21">
        <f t="shared" si="1"/>
        <v>0.11904761904761904</v>
      </c>
    </row>
    <row r="44" spans="1:16" s="12" customFormat="1" x14ac:dyDescent="0.3">
      <c r="A44" s="14" t="s">
        <v>16</v>
      </c>
      <c r="B44" s="18">
        <v>65500</v>
      </c>
      <c r="C44" s="18">
        <v>74500</v>
      </c>
      <c r="D44" s="21">
        <f t="shared" si="1"/>
        <v>0.13740458015267176</v>
      </c>
    </row>
    <row r="45" spans="1:16" s="12" customFormat="1" x14ac:dyDescent="0.3">
      <c r="A45" s="14" t="s">
        <v>17</v>
      </c>
      <c r="B45" s="18">
        <v>101000</v>
      </c>
      <c r="C45" s="18">
        <v>112000</v>
      </c>
      <c r="D45" s="21">
        <f t="shared" si="1"/>
        <v>0.10891089108910891</v>
      </c>
    </row>
    <row r="46" spans="1:16" s="12" customFormat="1" x14ac:dyDescent="0.3">
      <c r="A46" s="14" t="s">
        <v>18</v>
      </c>
      <c r="B46" s="18">
        <v>61600</v>
      </c>
      <c r="C46" s="18">
        <v>69500</v>
      </c>
      <c r="D46" s="21">
        <f t="shared" si="1"/>
        <v>0.12824675324675325</v>
      </c>
    </row>
    <row r="47" spans="1:16" s="12" customFormat="1" x14ac:dyDescent="0.3">
      <c r="A47" s="14" t="s">
        <v>19</v>
      </c>
      <c r="B47" s="18">
        <v>73500</v>
      </c>
      <c r="C47" s="18">
        <v>82000</v>
      </c>
      <c r="D47" s="21">
        <f t="shared" si="1"/>
        <v>0.11564625850340136</v>
      </c>
    </row>
    <row r="48" spans="1:16" s="12" customFormat="1" x14ac:dyDescent="0.3">
      <c r="A48" s="23" t="s">
        <v>23</v>
      </c>
      <c r="B48" s="23"/>
      <c r="C48" s="23"/>
      <c r="D48" s="23"/>
      <c r="E48" s="23"/>
      <c r="F48" s="23"/>
      <c r="G48" s="23"/>
      <c r="H48" s="23"/>
      <c r="I48" s="23"/>
      <c r="J48" s="17"/>
      <c r="K48" s="17"/>
      <c r="L48" s="17"/>
      <c r="M48" s="17"/>
      <c r="N48" s="17"/>
      <c r="O48" s="17"/>
      <c r="P48" s="17"/>
    </row>
    <row r="49" spans="1:11" s="12" customFormat="1" ht="49.5" customHeight="1" x14ac:dyDescent="0.3">
      <c r="A49" s="23" t="s">
        <v>10</v>
      </c>
      <c r="B49" s="23"/>
      <c r="C49" s="23"/>
      <c r="D49" s="23"/>
      <c r="E49" s="23"/>
      <c r="F49" s="23"/>
      <c r="G49" s="23"/>
      <c r="H49" s="23"/>
      <c r="I49" s="23"/>
    </row>
    <row r="50" spans="1:11" s="12" customFormat="1" ht="32.4" customHeight="1" x14ac:dyDescent="0.3">
      <c r="A50" s="23" t="s">
        <v>11</v>
      </c>
      <c r="B50" s="23"/>
      <c r="C50" s="23"/>
      <c r="D50" s="23"/>
      <c r="E50" s="23"/>
      <c r="F50" s="23"/>
      <c r="G50" s="23"/>
      <c r="H50" s="23"/>
      <c r="I50" s="23"/>
    </row>
    <row r="52" spans="1:11" x14ac:dyDescent="0.3">
      <c r="A52" s="4" t="s">
        <v>20</v>
      </c>
    </row>
    <row r="53" spans="1:11" ht="15.6" customHeight="1" x14ac:dyDescent="0.3">
      <c r="A53" s="24" t="s">
        <v>21</v>
      </c>
      <c r="B53" s="24"/>
      <c r="C53" s="24"/>
      <c r="D53" s="24"/>
      <c r="E53" s="24"/>
      <c r="F53" s="24"/>
      <c r="G53" s="24"/>
      <c r="H53" s="24"/>
      <c r="I53" s="24"/>
      <c r="J53" s="19"/>
      <c r="K53" s="19"/>
    </row>
    <row r="55" spans="1:11" ht="32.4" customHeight="1" x14ac:dyDescent="0.3">
      <c r="A55" s="24" t="s">
        <v>26</v>
      </c>
      <c r="B55" s="24"/>
      <c r="C55" s="24"/>
      <c r="D55" s="24"/>
      <c r="E55" s="24"/>
      <c r="F55" s="24"/>
      <c r="G55" s="24"/>
      <c r="H55" s="24"/>
      <c r="I55" s="24"/>
      <c r="J55" s="24"/>
      <c r="K55" s="24"/>
    </row>
    <row r="57" spans="1:11" ht="15.6" customHeight="1" x14ac:dyDescent="0.3">
      <c r="A57" s="24" t="s">
        <v>29</v>
      </c>
      <c r="B57" s="24"/>
      <c r="C57" s="24"/>
      <c r="D57" s="24"/>
      <c r="E57" s="24"/>
      <c r="F57" s="24"/>
      <c r="G57" s="24"/>
      <c r="H57" s="24"/>
      <c r="I57" s="24"/>
      <c r="J57" s="24"/>
      <c r="K57" s="24"/>
    </row>
    <row r="59" spans="1:11" ht="15.6" customHeight="1" x14ac:dyDescent="0.3">
      <c r="A59" s="25" t="s">
        <v>27</v>
      </c>
      <c r="B59" s="25"/>
      <c r="C59" s="25"/>
      <c r="D59" s="25"/>
      <c r="E59" s="25"/>
      <c r="F59" s="25"/>
      <c r="G59" s="25"/>
      <c r="H59" s="25"/>
      <c r="I59" s="25"/>
      <c r="J59" s="25"/>
      <c r="K59" s="25"/>
    </row>
    <row r="61" spans="1:11" x14ac:dyDescent="0.3">
      <c r="A61" s="4" t="s">
        <v>28</v>
      </c>
    </row>
  </sheetData>
  <mergeCells count="15">
    <mergeCell ref="J55:K55"/>
    <mergeCell ref="A57:I57"/>
    <mergeCell ref="J57:K57"/>
    <mergeCell ref="A59:I59"/>
    <mergeCell ref="J59:K59"/>
    <mergeCell ref="A16:I20"/>
    <mergeCell ref="A22:I26"/>
    <mergeCell ref="A34:I34"/>
    <mergeCell ref="A48:I48"/>
    <mergeCell ref="A55:I55"/>
    <mergeCell ref="A36:I36"/>
    <mergeCell ref="A49:I49"/>
    <mergeCell ref="A35:I35"/>
    <mergeCell ref="A50:I50"/>
    <mergeCell ref="A53:I5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Overview.MedianIncome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Claire Bowley</cp:lastModifiedBy>
  <cp:revision/>
  <dcterms:created xsi:type="dcterms:W3CDTF">2022-07-15T13:06:22Z</dcterms:created>
  <dcterms:modified xsi:type="dcterms:W3CDTF">2022-08-02T15:59:11Z</dcterms:modified>
  <cp:category/>
  <cp:contentStatus/>
</cp:coreProperties>
</file>