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66925"/>
  <mc:AlternateContent xmlns:mc="http://schemas.openxmlformats.org/markup-compatibility/2006">
    <mc:Choice Requires="x15">
      <x15ac:absPath xmlns:x15ac="http://schemas.microsoft.com/office/spreadsheetml/2010/11/ac" url="C:\Users\cbowley\Downloads\"/>
    </mc:Choice>
  </mc:AlternateContent>
  <xr:revisionPtr revIDLastSave="0" documentId="13_ncr:1_{A338082E-6EDC-4EF6-B08D-749F11224A71}" xr6:coauthVersionLast="47" xr6:coauthVersionMax="47" xr10:uidLastSave="{00000000-0000-0000-0000-000000000000}"/>
  <bookViews>
    <workbookView xWindow="28680" yWindow="-120" windowWidth="29040" windowHeight="15840" xr2:uid="{00000000-000D-0000-FFFF-FFFF00000000}"/>
  </bookViews>
  <sheets>
    <sheet name="NutritiousFoodBasket" sheetId="2" r:id="rId1"/>
    <sheet name="NutritiousFoodBasket_2009-2018"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5" i="4" l="1"/>
  <c r="C35" i="4"/>
  <c r="D34" i="4"/>
  <c r="C34" i="4"/>
  <c r="D33" i="4"/>
  <c r="C33" i="4"/>
  <c r="D32" i="4"/>
  <c r="C32" i="4"/>
  <c r="D31" i="4"/>
  <c r="C31" i="4"/>
  <c r="D30" i="4"/>
  <c r="C30" i="4"/>
  <c r="D29" i="4"/>
  <c r="C29" i="4"/>
  <c r="D28" i="4"/>
  <c r="C28" i="4"/>
  <c r="D27" i="4"/>
  <c r="C27" i="4"/>
</calcChain>
</file>

<file path=xl/sharedStrings.xml><?xml version="1.0" encoding="utf-8"?>
<sst xmlns="http://schemas.openxmlformats.org/spreadsheetml/2006/main" count="51" uniqueCount="33">
  <si>
    <t>Domain: Economic and Household Resources</t>
  </si>
  <si>
    <t>Concept: Food Security</t>
  </si>
  <si>
    <t>Indicator: Cost of Food</t>
  </si>
  <si>
    <r>
      <t xml:space="preserve">Measure: </t>
    </r>
    <r>
      <rPr>
        <sz val="12"/>
        <color theme="1"/>
        <rFont val="Calibri"/>
        <family val="2"/>
        <scheme val="minor"/>
      </rPr>
      <t>Cost of Nutritious Food Basket</t>
    </r>
  </si>
  <si>
    <r>
      <t xml:space="preserve">Source: </t>
    </r>
    <r>
      <rPr>
        <sz val="12"/>
        <color theme="1"/>
        <rFont val="Calibri"/>
        <family val="2"/>
        <scheme val="minor"/>
      </rPr>
      <t>Wellington-Dufferin-Guelph Public Health</t>
    </r>
  </si>
  <si>
    <r>
      <rPr>
        <b/>
        <sz val="12"/>
        <color rgb="FF000000"/>
        <rFont val="Calibri"/>
        <scheme val="minor"/>
      </rPr>
      <t xml:space="preserve">Table 1: </t>
    </r>
    <r>
      <rPr>
        <sz val="12"/>
        <color rgb="FF000000"/>
        <rFont val="Calibri"/>
        <scheme val="minor"/>
      </rPr>
      <t>Cost of a Nutritious Food Basket for a reference family of four, per week</t>
    </r>
  </si>
  <si>
    <t>Year</t>
  </si>
  <si>
    <t>Cost per week</t>
  </si>
  <si>
    <r>
      <t xml:space="preserve">Table 2: </t>
    </r>
    <r>
      <rPr>
        <sz val="12"/>
        <color rgb="FF000000"/>
        <rFont val="Calibri"/>
        <family val="2"/>
        <scheme val="minor"/>
      </rPr>
      <t>Percent of total after-tax income required to purchase Nutritious Food Basket, by family type</t>
    </r>
  </si>
  <si>
    <t>Family Type</t>
  </si>
  <si>
    <t>Family of four, Ontario Works</t>
  </si>
  <si>
    <t>Family of four, one full-time minimum wage earner</t>
  </si>
  <si>
    <t>Family of four, median Ontario income (after-tax)</t>
  </si>
  <si>
    <t>Notes:</t>
  </si>
  <si>
    <r>
      <t>1. In 2022, a new Nutritious Food Basket tool and protocol were used to reflect the nutrition recommendations of the 2019 Canada's Food Guide. As a result, the 2022 Nutritious Food Basket data cannot be compared to previous years.</t>
    </r>
    <r>
      <rPr>
        <vertAlign val="superscript"/>
        <sz val="12"/>
        <rFont val="Calibri"/>
        <family val="2"/>
        <scheme val="minor"/>
      </rPr>
      <t>1</t>
    </r>
  </si>
  <si>
    <r>
      <rPr>
        <vertAlign val="superscript"/>
        <sz val="10"/>
        <rFont val="Calibri"/>
        <family val="2"/>
        <scheme val="minor"/>
      </rPr>
      <t>1</t>
    </r>
    <r>
      <rPr>
        <sz val="10"/>
        <rFont val="Calibri"/>
        <family val="2"/>
        <scheme val="minor"/>
      </rPr>
      <t>Source: Wellington-Dufferin-Guelph Public Health. (2023). Nutritious Food Basket 2022 report. https://wdgpublichealth.ca/sites/default/files/bh.01.jan0423.r01_-_nfb.pdf</t>
    </r>
  </si>
  <si>
    <r>
      <t>In 2022, a new Nutritious Food Basket tool and protocol were used to reflect the nutrition recommendations of the 2019 Canada's Food Guide. As a result, the 2022 Nutritious Food Basket data cannot be compared to previous years.</t>
    </r>
    <r>
      <rPr>
        <vertAlign val="superscript"/>
        <sz val="12"/>
        <color theme="1"/>
        <rFont val="Calibri"/>
        <family val="2"/>
        <scheme val="minor"/>
      </rPr>
      <t>1</t>
    </r>
    <r>
      <rPr>
        <sz val="12"/>
        <color theme="1"/>
        <rFont val="Calibri"/>
        <family val="2"/>
        <scheme val="minor"/>
      </rPr>
      <t xml:space="preserve">
</t>
    </r>
    <r>
      <rPr>
        <vertAlign val="superscript"/>
        <sz val="10"/>
        <color theme="1"/>
        <rFont val="Calibri"/>
        <family val="2"/>
        <scheme val="minor"/>
      </rPr>
      <t>1</t>
    </r>
    <r>
      <rPr>
        <sz val="10"/>
        <color theme="1"/>
        <rFont val="Calibri"/>
        <family val="2"/>
        <scheme val="minor"/>
      </rPr>
      <t>Source: Wellington-Dufferin-Guelph Public Health. (2023). Nutritious Food Basket 2022 report. https://wdgpublichealth.ca/sites/default/files/bh.01.jan0423.r01_-_nfb.pdf</t>
    </r>
  </si>
  <si>
    <r>
      <t xml:space="preserve">Table 1: </t>
    </r>
    <r>
      <rPr>
        <sz val="12"/>
        <color rgb="FF000000"/>
        <rFont val="Calibri"/>
        <family val="2"/>
        <scheme val="minor"/>
      </rPr>
      <t>Cost of a Nutritious Food Basket for a reference family of four, per week</t>
    </r>
  </si>
  <si>
    <t>Percent change from 2009</t>
  </si>
  <si>
    <t>Percent change from year prior</t>
  </si>
  <si>
    <t>Source (2009 to 2015 data): Received through personal correspondence with L. Needham, Public Health Nutritionist, Wellington-Dufferin-Guelph Public Health.</t>
  </si>
  <si>
    <t>Source (2016 data): Wellington-Dufferin-Guelph Public Health. (2016). Nutritious Food Basket for Wellington, Dufferin and Guelph 2016. Guelph, ON.</t>
  </si>
  <si>
    <t>Source (2017 data): Wellington-Dufferin-Guelph Public Health. (2017). Nutritious Food Basket for WDG 2017. https://wdgpublichealth.ca/sites/default/files/bh.01.nov0117.r29_-_nutritious_food_basket_for_wdg_2017_access.pdf</t>
  </si>
  <si>
    <t>Source (2018 data): Wellington-Dufferin-Guelph Public Health. (2018). Nutritious Food Basket for WDG 2018. https://wdgpublichealth.ca/nutritious-food-basket-wdg-2018</t>
  </si>
  <si>
    <t>Lone-parent (female) household with two children, Ontario Works</t>
  </si>
  <si>
    <t>1. If you have any questions or concerns about these data, please contact: towardcommonground@guelphchc.ca</t>
  </si>
  <si>
    <r>
      <t xml:space="preserve">Updated: </t>
    </r>
    <r>
      <rPr>
        <sz val="12"/>
        <color rgb="FF000000"/>
        <rFont val="Calibri"/>
      </rPr>
      <t>January 16, 2024</t>
    </r>
  </si>
  <si>
    <r>
      <t xml:space="preserve">About the Measure:
</t>
    </r>
    <r>
      <rPr>
        <sz val="12"/>
        <color theme="1"/>
        <rFont val="Calibri"/>
        <family val="2"/>
        <scheme val="minor"/>
      </rPr>
      <t>The Nutritious Food Basket measures the cost of a ‘basket’ of nutritious foods. The foods included in the ‘basket’ reflect nutrition recommendations and typical food purchasing patterns of individuals and families at the time when the data is collected. Food prices are collected from seven grocery stories (including chain and independent stores) across Guelph, Wellington County, and Dufferin County.</t>
    </r>
    <r>
      <rPr>
        <vertAlign val="superscript"/>
        <sz val="12"/>
        <color theme="1"/>
        <rFont val="Calibri"/>
        <family val="2"/>
        <scheme val="minor"/>
      </rPr>
      <t>1</t>
    </r>
    <r>
      <rPr>
        <sz val="12"/>
        <color theme="1"/>
        <rFont val="Calibri"/>
        <family val="2"/>
        <scheme val="minor"/>
      </rPr>
      <t xml:space="preserve"> The tables below show the weekly cost of a nutritious food basket for a reference family (a man and woman, age 31 to 50 years; a boy, age 14-18 years; and a girl, age 4-8 years) as well as the percentage of income required to purchase a nutritious food basket, by family type.
</t>
    </r>
    <r>
      <rPr>
        <vertAlign val="superscript"/>
        <sz val="10"/>
        <color theme="1"/>
        <rFont val="Calibri"/>
        <family val="2"/>
        <scheme val="minor"/>
      </rPr>
      <t>1</t>
    </r>
    <r>
      <rPr>
        <sz val="10"/>
        <color theme="1"/>
        <rFont val="Calibri"/>
        <family val="2"/>
        <scheme val="minor"/>
      </rPr>
      <t>Source: Wellington-Dufferin-Guelph Public Health. (2023). Nutritious Food Basket 2022 report. https://wdgpublichealth.ca/sites/default/files/bh.01.jan0423.r01_-_nfb.pdf</t>
    </r>
  </si>
  <si>
    <t>2. If you have any questions or concerns about these data, please contact: towardcommonground@guelphchc.ca</t>
  </si>
  <si>
    <r>
      <t xml:space="preserve">Key Findings:
</t>
    </r>
    <r>
      <rPr>
        <sz val="12"/>
        <color rgb="FF000000"/>
        <rFont val="Calibri"/>
      </rPr>
      <t xml:space="preserve">In 2024, the cost of a Nutritious Food Basket in Wellington-Dufferin-Guelph was $315.47 per week for a reference family of four. 
When compared to families with median incomes, low-income families need to spend much more of their overall family income to buy nutritious food. In 2024, a reference family of four with income from Ontario Works needed to spend 47% of their after-tax income to purchase the Nutritious Food Basket. In contrast, a reference family of four with a median income (after-tax) needed to spend only 14% of their income on the Nutritious Food Basket.
The root cause of food insecurity is income. People who live with low income are most impacted by high food costs because they must spend a greater percentage of their income on food and other basic needs, like housing. This makes it difficult or impossible to make ends meet. Food insecurity can be addressed by ensuring individuals and families have adequate incomes. </t>
    </r>
  </si>
  <si>
    <t>Source: Wellington-Dufferin-Guelph Public Health. (2024). Nutritious Food Basket 2024 report. https://wdgpublichealth.ca/sites/default/files/bh.01.dec0424.r34_-_mfa.pdf</t>
  </si>
  <si>
    <r>
      <t xml:space="preserve">About the Measure:
</t>
    </r>
    <r>
      <rPr>
        <sz val="12"/>
        <color rgb="FF000000"/>
        <rFont val="Calibri"/>
      </rPr>
      <t>The Nutritious Food Basket measures the cost of a ‘basket’ of nutritious foods. The foods included in the ‘basket’ reflect nutrition recommendations and typical food purchasing patterns of individuals and families at the time when the data is collected. Food prices are collected from seven grocery stories (including chain and independent stores) across Guelph, Wellington County, and Dufferin County.</t>
    </r>
    <r>
      <rPr>
        <vertAlign val="superscript"/>
        <sz val="12"/>
        <color rgb="FF000000"/>
        <rFont val="Calibri"/>
        <family val="2"/>
      </rPr>
      <t>1</t>
    </r>
    <r>
      <rPr>
        <sz val="12"/>
        <color rgb="FF000000"/>
        <rFont val="Calibri"/>
      </rPr>
      <t xml:space="preserve"> The tables below show the weekly cost of a nutritious food basket for a reference family (a man and woman, age 31 to 50 years; a boy, age 14-18 years; and a girl, age 4-8 years) as well as the percentage of income required to purchase a nutritious food basket, by family type.
</t>
    </r>
    <r>
      <rPr>
        <vertAlign val="superscript"/>
        <sz val="10"/>
        <color rgb="FF000000"/>
        <rFont val="Calibri"/>
      </rPr>
      <t>1</t>
    </r>
    <r>
      <rPr>
        <sz val="10"/>
        <color rgb="FF000000"/>
        <rFont val="Calibri"/>
      </rPr>
      <t>Source: Wellington-Dufferin-Guelph Public Health. (2024). Nutritious Food Basket 2024 report. https://wdgpublichealth.ca/sites/default/files/bh.01.dec0424.r34_-_mfa.pdf</t>
    </r>
  </si>
  <si>
    <r>
      <t xml:space="preserve">Updated: </t>
    </r>
    <r>
      <rPr>
        <sz val="12"/>
        <color rgb="FF000000"/>
        <rFont val="Calibri"/>
      </rPr>
      <t>January 6,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</si>
</sst>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0.0%"/>
  </numFmts>
  <fonts count="22" x14ac:knownFonts="1">
    <font>
      <sz val="11"/>
      <color theme="1"/>
      <name val="Calibri"/>
      <family val="2"/>
      <scheme val="minor"/>
    </font>
    <font>
      <b/>
      <sz val="20"/>
      <color rgb="FF666666"/>
      <name val="Calibri"/>
      <family val="2"/>
    </font>
    <font>
      <b/>
      <sz val="20"/>
      <color rgb="FF76933C"/>
      <name val="Calibri"/>
      <family val="2"/>
    </font>
    <font>
      <sz val="12"/>
      <color theme="1"/>
      <name val="Calibri"/>
      <family val="2"/>
      <scheme val="minor"/>
    </font>
    <font>
      <b/>
      <sz val="12"/>
      <color theme="1"/>
      <name val="Calibri"/>
      <family val="2"/>
      <scheme val="minor"/>
    </font>
    <font>
      <sz val="10"/>
      <color theme="1"/>
      <name val="Calibri"/>
      <family val="2"/>
      <scheme val="minor"/>
    </font>
    <font>
      <b/>
      <sz val="12"/>
      <color rgb="FF000000"/>
      <name val="Calibri"/>
      <family val="2"/>
      <scheme val="minor"/>
    </font>
    <font>
      <sz val="12"/>
      <name val="Calibri"/>
      <family val="2"/>
      <scheme val="minor"/>
    </font>
    <font>
      <sz val="12"/>
      <color rgb="FF000000"/>
      <name val="Calibri"/>
      <family val="2"/>
      <scheme val="minor"/>
    </font>
    <font>
      <sz val="10"/>
      <name val="Calibri"/>
      <family val="2"/>
      <scheme val="minor"/>
    </font>
    <font>
      <vertAlign val="superscript"/>
      <sz val="12"/>
      <color theme="1"/>
      <name val="Calibri"/>
      <family val="2"/>
      <scheme val="minor"/>
    </font>
    <font>
      <vertAlign val="superscript"/>
      <sz val="10"/>
      <color theme="1"/>
      <name val="Calibri"/>
      <family val="2"/>
      <scheme val="minor"/>
    </font>
    <font>
      <vertAlign val="superscript"/>
      <sz val="12"/>
      <name val="Calibri"/>
      <family val="2"/>
      <scheme val="minor"/>
    </font>
    <font>
      <vertAlign val="superscript"/>
      <sz val="10"/>
      <name val="Calibri"/>
      <family val="2"/>
      <scheme val="minor"/>
    </font>
    <font>
      <b/>
      <sz val="12"/>
      <color rgb="FF000000"/>
      <name val="Calibri"/>
    </font>
    <font>
      <sz val="12"/>
      <color rgb="FF000000"/>
      <name val="Calibri"/>
    </font>
    <font>
      <vertAlign val="superscript"/>
      <sz val="10"/>
      <color rgb="FF000000"/>
      <name val="Calibri"/>
    </font>
    <font>
      <sz val="10"/>
      <color rgb="FF000000"/>
      <name val="Calibri"/>
    </font>
    <font>
      <b/>
      <sz val="12"/>
      <color rgb="FF000000"/>
      <name val="Calibri"/>
      <scheme val="minor"/>
    </font>
    <font>
      <sz val="12"/>
      <color rgb="FF000000"/>
      <name val="Calibri"/>
      <scheme val="minor"/>
    </font>
    <font>
      <vertAlign val="superscript"/>
      <sz val="12"/>
      <color rgb="FF000000"/>
      <name val="Calibri"/>
      <family val="2"/>
    </font>
    <font>
      <b/>
      <sz val="12"/>
      <color rgb="FF000000"/>
      <name val="Calibri"/>
      <family val="2"/>
    </font>
  </fonts>
  <fills count="5">
    <fill>
      <patternFill patternType="none"/>
    </fill>
    <fill>
      <patternFill patternType="gray125"/>
    </fill>
    <fill>
      <patternFill patternType="solid">
        <fgColor rgb="FFBFBFBF"/>
        <bgColor rgb="FF000000"/>
      </patternFill>
    </fill>
    <fill>
      <patternFill patternType="solid">
        <fgColor rgb="FFFFFFFF"/>
        <bgColor rgb="FF000000"/>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45">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xf numFmtId="0" fontId="4" fillId="0" borderId="0" xfId="0" applyFont="1"/>
    <xf numFmtId="0" fontId="3" fillId="0" borderId="0" xfId="0" applyFont="1" applyAlignment="1">
      <alignment horizontal="left" vertical="top"/>
    </xf>
    <xf numFmtId="0" fontId="3" fillId="0" borderId="0" xfId="0" applyFont="1" applyAlignment="1">
      <alignment vertical="top"/>
    </xf>
    <xf numFmtId="0" fontId="6" fillId="0" borderId="0" xfId="0" applyFont="1"/>
    <xf numFmtId="0" fontId="8" fillId="0" borderId="0" xfId="0" applyFont="1"/>
    <xf numFmtId="17" fontId="4" fillId="0" borderId="0" xfId="0" applyNumberFormat="1"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7" fillId="0" borderId="0" xfId="0" applyFont="1" applyAlignment="1">
      <alignment horizontal="left" vertical="top" wrapText="1" indent="1"/>
    </xf>
    <xf numFmtId="0" fontId="6" fillId="0" borderId="0" xfId="0" applyFont="1" applyAlignment="1">
      <alignment horizontal="left" vertical="top"/>
    </xf>
    <xf numFmtId="0" fontId="6" fillId="0" borderId="0" xfId="0" applyFont="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0" borderId="3" xfId="0" applyFont="1" applyBorder="1" applyAlignment="1">
      <alignment horizontal="left" vertical="top" wrapText="1"/>
    </xf>
    <xf numFmtId="9" fontId="7" fillId="0" borderId="1" xfId="0" applyNumberFormat="1" applyFont="1" applyBorder="1" applyAlignment="1">
      <alignment horizontal="center" vertical="center"/>
    </xf>
    <xf numFmtId="9" fontId="8" fillId="0" borderId="1" xfId="0" applyNumberFormat="1" applyFont="1" applyBorder="1" applyAlignment="1">
      <alignment horizontal="center" vertical="center" wrapText="1"/>
    </xf>
    <xf numFmtId="0" fontId="6" fillId="0" borderId="4" xfId="0" applyFont="1" applyBorder="1"/>
    <xf numFmtId="0" fontId="6" fillId="0" borderId="5" xfId="0" applyFont="1" applyBorder="1"/>
    <xf numFmtId="0" fontId="6" fillId="0" borderId="0" xfId="0" applyFont="1" applyAlignment="1">
      <alignment vertical="top"/>
    </xf>
    <xf numFmtId="8" fontId="8" fillId="3" borderId="1" xfId="0" applyNumberFormat="1" applyFont="1" applyFill="1" applyBorder="1" applyAlignment="1">
      <alignment horizontal="center"/>
    </xf>
    <xf numFmtId="0" fontId="8" fillId="0" borderId="0" xfId="0" applyFont="1" applyAlignment="1">
      <alignment horizontal="center"/>
    </xf>
    <xf numFmtId="0" fontId="6" fillId="2" borderId="1" xfId="0" applyFont="1" applyFill="1" applyBorder="1" applyAlignment="1">
      <alignment horizontal="center" wrapText="1"/>
    </xf>
    <xf numFmtId="0" fontId="6" fillId="2" borderId="1" xfId="0" applyFont="1" applyFill="1" applyBorder="1" applyAlignment="1">
      <alignment horizontal="left"/>
    </xf>
    <xf numFmtId="8" fontId="8" fillId="3" borderId="1" xfId="0" applyNumberFormat="1" applyFont="1" applyFill="1" applyBorder="1" applyAlignment="1">
      <alignment horizontal="center" vertical="top"/>
    </xf>
    <xf numFmtId="0" fontId="8" fillId="0" borderId="1" xfId="0" applyFont="1" applyBorder="1" applyAlignment="1">
      <alignment horizontal="center" vertical="top"/>
    </xf>
    <xf numFmtId="0" fontId="8" fillId="3" borderId="0" xfId="0" applyFont="1" applyFill="1" applyAlignment="1">
      <alignment horizontal="left" vertical="top"/>
    </xf>
    <xf numFmtId="8" fontId="8" fillId="3" borderId="0" xfId="0" applyNumberFormat="1" applyFont="1" applyFill="1" applyAlignment="1">
      <alignment horizontal="center" vertical="top"/>
    </xf>
    <xf numFmtId="10" fontId="8" fillId="0" borderId="0" xfId="0" applyNumberFormat="1" applyFont="1" applyAlignment="1">
      <alignment horizontal="center" vertical="top"/>
    </xf>
    <xf numFmtId="8" fontId="8" fillId="0" borderId="1" xfId="0" applyNumberFormat="1" applyFont="1" applyBorder="1" applyAlignment="1">
      <alignment horizontal="center"/>
    </xf>
    <xf numFmtId="164" fontId="8" fillId="0" borderId="1" xfId="0" applyNumberFormat="1" applyFont="1" applyBorder="1" applyAlignment="1">
      <alignment horizontal="center" vertical="top"/>
    </xf>
    <xf numFmtId="0" fontId="6" fillId="3" borderId="1" xfId="0" applyFont="1" applyFill="1" applyBorder="1" applyAlignment="1">
      <alignment horizontal="left" vertical="top"/>
    </xf>
    <xf numFmtId="0" fontId="14" fillId="0" borderId="0" xfId="0" applyFont="1"/>
    <xf numFmtId="0" fontId="18" fillId="0" borderId="4" xfId="0" applyFont="1" applyBorder="1"/>
    <xf numFmtId="0" fontId="21" fillId="0" borderId="0" xfId="0" applyFont="1"/>
    <xf numFmtId="0" fontId="7" fillId="0" borderId="0" xfId="0" applyFont="1" applyAlignment="1">
      <alignment horizontal="left" vertical="top" wrapText="1" indent="1"/>
    </xf>
    <xf numFmtId="0" fontId="9" fillId="0" borderId="0" xfId="0" applyFont="1" applyAlignment="1">
      <alignment horizontal="left" vertical="top" wrapText="1" indent="1"/>
    </xf>
    <xf numFmtId="0" fontId="21"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top" wrapText="1"/>
    </xf>
    <xf numFmtId="0" fontId="3" fillId="4" borderId="0" xfId="0" applyFont="1" applyFill="1" applyAlignment="1">
      <alignment horizontal="left" vertical="top"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3448050</xdr:colOff>
      <xdr:row>8</xdr:row>
      <xdr:rowOff>169545</xdr:rowOff>
    </xdr:to>
    <xdr:pic>
      <xdr:nvPicPr>
        <xdr:cNvPr id="2" name="Picture 1">
          <a:extLst>
            <a:ext uri="{FF2B5EF4-FFF2-40B4-BE49-F238E27FC236}">
              <a16:creationId xmlns:a16="http://schemas.microsoft.com/office/drawing/2014/main" id="{8F575815-E972-4647-993D-F27A59E712C2}"/>
            </a:ext>
          </a:extLst>
        </xdr:cNvPr>
        <xdr:cNvPicPr>
          <a:picLocks noChangeAspect="1"/>
        </xdr:cNvPicPr>
      </xdr:nvPicPr>
      <xdr:blipFill>
        <a:blip xmlns:r="http://schemas.openxmlformats.org/officeDocument/2006/relationships" r:embed="rId1"/>
        <a:stretch>
          <a:fillRect/>
        </a:stretch>
      </xdr:blipFill>
      <xdr:spPr>
        <a:xfrm>
          <a:off x="0" y="0"/>
          <a:ext cx="3440430" cy="1771650"/>
        </a:xfrm>
        <a:prstGeom prst="rect">
          <a:avLst/>
        </a:prstGeom>
      </xdr:spPr>
    </xdr:pic>
    <xdr:clientData/>
  </xdr:twoCellAnchor>
  <xdr:twoCellAnchor editAs="oneCell">
    <xdr:from>
      <xdr:col>0</xdr:col>
      <xdr:colOff>0</xdr:colOff>
      <xdr:row>0</xdr:row>
      <xdr:rowOff>0</xdr:rowOff>
    </xdr:from>
    <xdr:to>
      <xdr:col>0</xdr:col>
      <xdr:colOff>3444240</xdr:colOff>
      <xdr:row>8</xdr:row>
      <xdr:rowOff>167640</xdr:rowOff>
    </xdr:to>
    <xdr:pic>
      <xdr:nvPicPr>
        <xdr:cNvPr id="3" name="Picture 2">
          <a:extLst>
            <a:ext uri="{FF2B5EF4-FFF2-40B4-BE49-F238E27FC236}">
              <a16:creationId xmlns:a16="http://schemas.microsoft.com/office/drawing/2014/main" id="{0906438D-6328-4C12-94E6-A9B9D60EE13D}"/>
            </a:ext>
          </a:extLst>
        </xdr:cNvPr>
        <xdr:cNvPicPr>
          <a:picLocks noChangeAspect="1"/>
        </xdr:cNvPicPr>
      </xdr:nvPicPr>
      <xdr:blipFill>
        <a:blip xmlns:r="http://schemas.openxmlformats.org/officeDocument/2006/relationships" r:embed="rId1"/>
        <a:stretch>
          <a:fillRect/>
        </a:stretch>
      </xdr:blipFill>
      <xdr:spPr>
        <a:xfrm>
          <a:off x="0" y="0"/>
          <a:ext cx="3444240" cy="1767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3448050</xdr:colOff>
      <xdr:row>8</xdr:row>
      <xdr:rowOff>171450</xdr:rowOff>
    </xdr:to>
    <xdr:pic>
      <xdr:nvPicPr>
        <xdr:cNvPr id="2" name="Picture 1">
          <a:extLst>
            <a:ext uri="{FF2B5EF4-FFF2-40B4-BE49-F238E27FC236}">
              <a16:creationId xmlns:a16="http://schemas.microsoft.com/office/drawing/2014/main" id="{465B900D-868F-4C3B-BF7D-383FAE67CF3B}"/>
            </a:ext>
          </a:extLst>
        </xdr:cNvPr>
        <xdr:cNvPicPr>
          <a:picLocks noChangeAspect="1"/>
        </xdr:cNvPicPr>
      </xdr:nvPicPr>
      <xdr:blipFill>
        <a:blip xmlns:r="http://schemas.openxmlformats.org/officeDocument/2006/relationships" r:embed="rId1"/>
        <a:stretch>
          <a:fillRect/>
        </a:stretch>
      </xdr:blipFill>
      <xdr:spPr>
        <a:xfrm>
          <a:off x="0" y="0"/>
          <a:ext cx="3444240" cy="17735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2D3EB-03E4-45FA-ADCA-CB0834CC88E0}">
  <dimension ref="A10:M49"/>
  <sheetViews>
    <sheetView showGridLines="0" tabSelected="1" topLeftCell="A14" workbookViewId="0">
      <selection activeCell="A40" sqref="A40"/>
    </sheetView>
  </sheetViews>
  <sheetFormatPr defaultColWidth="8.88671875" defaultRowHeight="15.6" x14ac:dyDescent="0.3"/>
  <cols>
    <col min="1" max="1" width="52.44140625" style="3" customWidth="1"/>
    <col min="2" max="10" width="17.109375" style="3" customWidth="1"/>
    <col min="11" max="16" width="12.33203125" style="3" customWidth="1"/>
    <col min="17" max="16384" width="8.88671875" style="3"/>
  </cols>
  <sheetData>
    <row r="10" spans="1:11" ht="25.8" x14ac:dyDescent="0.3">
      <c r="A10" s="1" t="s">
        <v>0</v>
      </c>
    </row>
    <row r="11" spans="1:11" ht="25.8" x14ac:dyDescent="0.3">
      <c r="A11" s="1" t="s">
        <v>1</v>
      </c>
    </row>
    <row r="12" spans="1:11" ht="25.8" x14ac:dyDescent="0.3">
      <c r="A12" s="2" t="s">
        <v>2</v>
      </c>
    </row>
    <row r="13" spans="1:11" x14ac:dyDescent="0.3">
      <c r="A13" s="4" t="s">
        <v>3</v>
      </c>
    </row>
    <row r="14" spans="1:11" x14ac:dyDescent="0.3">
      <c r="A14" s="4" t="s">
        <v>4</v>
      </c>
    </row>
    <row r="15" spans="1:11" x14ac:dyDescent="0.3">
      <c r="A15" s="4"/>
    </row>
    <row r="16" spans="1:11" x14ac:dyDescent="0.3">
      <c r="A16" s="41" t="s">
        <v>31</v>
      </c>
      <c r="B16" s="42"/>
      <c r="C16" s="42"/>
      <c r="D16" s="42"/>
      <c r="E16" s="42"/>
      <c r="F16" s="42"/>
      <c r="G16" s="42"/>
      <c r="H16" s="42"/>
      <c r="I16" s="42"/>
      <c r="J16" s="6"/>
      <c r="K16" s="6"/>
    </row>
    <row r="17" spans="1:13" x14ac:dyDescent="0.3">
      <c r="A17" s="42"/>
      <c r="B17" s="42"/>
      <c r="C17" s="42"/>
      <c r="D17" s="42"/>
      <c r="E17" s="42"/>
      <c r="F17" s="42"/>
      <c r="G17" s="42"/>
      <c r="H17" s="42"/>
      <c r="I17" s="42"/>
      <c r="J17" s="6"/>
      <c r="K17" s="6"/>
    </row>
    <row r="18" spans="1:13" x14ac:dyDescent="0.3">
      <c r="A18" s="42"/>
      <c r="B18" s="42"/>
      <c r="C18" s="42"/>
      <c r="D18" s="42"/>
      <c r="E18" s="42"/>
      <c r="F18" s="42"/>
      <c r="G18" s="42"/>
      <c r="H18" s="42"/>
      <c r="I18" s="42"/>
      <c r="J18" s="6"/>
      <c r="K18" s="6"/>
    </row>
    <row r="19" spans="1:13" x14ac:dyDescent="0.3">
      <c r="A19" s="42"/>
      <c r="B19" s="42"/>
      <c r="C19" s="42"/>
      <c r="D19" s="42"/>
      <c r="E19" s="42"/>
      <c r="F19" s="42"/>
      <c r="G19" s="42"/>
      <c r="H19" s="42"/>
      <c r="I19" s="42"/>
      <c r="J19" s="6"/>
      <c r="K19" s="6"/>
    </row>
    <row r="20" spans="1:13" ht="52.2" customHeight="1" x14ac:dyDescent="0.3">
      <c r="A20" s="42"/>
      <c r="B20" s="42"/>
      <c r="C20" s="42"/>
      <c r="D20" s="42"/>
      <c r="E20" s="42"/>
      <c r="F20" s="42"/>
      <c r="G20" s="42"/>
      <c r="H20" s="42"/>
      <c r="I20" s="42"/>
      <c r="J20" s="6"/>
      <c r="K20" s="6"/>
    </row>
    <row r="21" spans="1:13" x14ac:dyDescent="0.3">
      <c r="A21" s="5"/>
      <c r="B21" s="5"/>
      <c r="C21" s="5"/>
      <c r="D21" s="5"/>
      <c r="E21" s="5"/>
      <c r="F21" s="5"/>
      <c r="G21" s="5"/>
      <c r="H21" s="5"/>
      <c r="I21" s="5"/>
      <c r="J21" s="5"/>
      <c r="K21" s="5"/>
    </row>
    <row r="22" spans="1:13" x14ac:dyDescent="0.3">
      <c r="A22" s="41" t="s">
        <v>29</v>
      </c>
      <c r="B22" s="42"/>
      <c r="C22" s="42"/>
      <c r="D22" s="42"/>
      <c r="E22" s="42"/>
      <c r="F22" s="42"/>
      <c r="G22" s="42"/>
      <c r="H22" s="42"/>
      <c r="I22" s="42"/>
      <c r="J22" s="6"/>
      <c r="K22" s="6"/>
    </row>
    <row r="23" spans="1:13" x14ac:dyDescent="0.3">
      <c r="A23" s="42"/>
      <c r="B23" s="42"/>
      <c r="C23" s="42"/>
      <c r="D23" s="42"/>
      <c r="E23" s="42"/>
      <c r="F23" s="42"/>
      <c r="G23" s="42"/>
      <c r="H23" s="42"/>
      <c r="I23" s="42"/>
      <c r="J23" s="6"/>
      <c r="K23" s="6"/>
    </row>
    <row r="24" spans="1:13" x14ac:dyDescent="0.3">
      <c r="A24" s="42"/>
      <c r="B24" s="42"/>
      <c r="C24" s="42"/>
      <c r="D24" s="42"/>
      <c r="E24" s="42"/>
      <c r="F24" s="42"/>
      <c r="G24" s="42"/>
      <c r="H24" s="42"/>
      <c r="I24" s="42"/>
      <c r="J24" s="6"/>
      <c r="K24" s="6"/>
    </row>
    <row r="25" spans="1:13" x14ac:dyDescent="0.3">
      <c r="A25" s="42"/>
      <c r="B25" s="42"/>
      <c r="C25" s="42"/>
      <c r="D25" s="42"/>
      <c r="E25" s="42"/>
      <c r="F25" s="42"/>
      <c r="G25" s="42"/>
      <c r="H25" s="42"/>
      <c r="I25" s="42"/>
      <c r="J25" s="6"/>
      <c r="K25" s="6"/>
    </row>
    <row r="26" spans="1:13" ht="97.2" customHeight="1" x14ac:dyDescent="0.3">
      <c r="A26" s="42"/>
      <c r="B26" s="42"/>
      <c r="C26" s="42"/>
      <c r="D26" s="42"/>
      <c r="E26" s="42"/>
      <c r="F26" s="42"/>
      <c r="G26" s="42"/>
      <c r="H26" s="42"/>
      <c r="I26" s="42"/>
      <c r="J26" s="6"/>
      <c r="K26" s="6"/>
    </row>
    <row r="28" spans="1:13" customFormat="1" x14ac:dyDescent="0.3">
      <c r="A28" s="37" t="s">
        <v>5</v>
      </c>
      <c r="B28" s="22"/>
      <c r="C28" s="7"/>
      <c r="D28" s="23"/>
      <c r="E28" s="23"/>
      <c r="F28" s="23"/>
      <c r="G28" s="23"/>
      <c r="H28" s="23"/>
      <c r="I28" s="13"/>
      <c r="J28" s="13"/>
      <c r="K28" s="8"/>
      <c r="L28" s="8"/>
      <c r="M28" s="10"/>
    </row>
    <row r="29" spans="1:13" customFormat="1" x14ac:dyDescent="0.3">
      <c r="A29" s="27" t="s">
        <v>6</v>
      </c>
      <c r="B29" s="26" t="s">
        <v>7</v>
      </c>
      <c r="C29" s="7"/>
      <c r="D29" s="7"/>
      <c r="E29" s="7"/>
      <c r="F29" s="7"/>
      <c r="G29" s="7"/>
      <c r="H29" s="7"/>
      <c r="I29" s="7"/>
      <c r="J29" s="14"/>
      <c r="K29" s="8"/>
      <c r="L29" s="8"/>
      <c r="M29" s="10"/>
    </row>
    <row r="30" spans="1:13" customFormat="1" x14ac:dyDescent="0.3">
      <c r="A30" s="35">
        <v>2022</v>
      </c>
      <c r="B30" s="28">
        <v>272.67</v>
      </c>
      <c r="C30" s="7"/>
      <c r="D30" s="7"/>
      <c r="E30" s="7"/>
      <c r="F30" s="7"/>
      <c r="G30" s="7"/>
      <c r="H30" s="7"/>
      <c r="I30" s="7"/>
      <c r="J30" s="14"/>
      <c r="K30" s="8"/>
      <c r="L30" s="8"/>
      <c r="M30" s="10"/>
    </row>
    <row r="31" spans="1:13" customFormat="1" x14ac:dyDescent="0.3">
      <c r="A31" s="35">
        <v>2023</v>
      </c>
      <c r="B31" s="28">
        <v>323.32</v>
      </c>
      <c r="C31" s="7"/>
      <c r="D31" s="7"/>
      <c r="E31" s="25"/>
      <c r="F31" s="25"/>
      <c r="G31" s="8"/>
      <c r="H31" s="8"/>
      <c r="I31" s="8"/>
      <c r="J31" s="14"/>
      <c r="K31" s="8"/>
      <c r="L31" s="8"/>
    </row>
    <row r="32" spans="1:13" customFormat="1" x14ac:dyDescent="0.3">
      <c r="A32" s="35">
        <v>2024</v>
      </c>
      <c r="B32" s="28">
        <v>315.47000000000003</v>
      </c>
      <c r="C32" s="7"/>
      <c r="D32" s="7"/>
      <c r="E32" s="25"/>
      <c r="F32" s="25"/>
      <c r="G32" s="8"/>
      <c r="H32" s="8"/>
      <c r="I32" s="8"/>
      <c r="J32" s="14"/>
      <c r="K32" s="8"/>
      <c r="L32" s="8"/>
    </row>
    <row r="33" spans="1:13" customFormat="1" x14ac:dyDescent="0.3">
      <c r="A33" s="30" t="s">
        <v>30</v>
      </c>
      <c r="B33" s="31"/>
      <c r="C33" s="32"/>
      <c r="D33" s="32"/>
      <c r="E33" s="25"/>
      <c r="F33" s="25"/>
      <c r="G33" s="8"/>
      <c r="H33" s="8"/>
      <c r="I33" s="8"/>
      <c r="J33" s="14"/>
      <c r="K33" s="8"/>
      <c r="L33" s="8"/>
    </row>
    <row r="34" spans="1:13" customFormat="1" x14ac:dyDescent="0.3">
      <c r="A34" s="30"/>
      <c r="B34" s="31"/>
      <c r="C34" s="32"/>
      <c r="D34" s="32"/>
      <c r="E34" s="25"/>
      <c r="F34" s="25"/>
      <c r="G34" s="8"/>
      <c r="H34" s="8"/>
      <c r="I34" s="8"/>
      <c r="J34" s="14"/>
      <c r="K34" s="8"/>
      <c r="L34" s="8"/>
    </row>
    <row r="35" spans="1:13" customFormat="1" x14ac:dyDescent="0.3">
      <c r="A35" s="13" t="s">
        <v>8</v>
      </c>
      <c r="B35" s="14"/>
      <c r="C35" s="14"/>
      <c r="D35" s="14"/>
      <c r="E35" s="14"/>
      <c r="F35" s="14"/>
      <c r="G35" s="14"/>
      <c r="H35" s="14"/>
      <c r="I35" s="14"/>
      <c r="J35" s="14"/>
      <c r="K35" s="14"/>
      <c r="L35" s="8"/>
    </row>
    <row r="36" spans="1:13" customFormat="1" x14ac:dyDescent="0.3">
      <c r="A36" s="15" t="s">
        <v>9</v>
      </c>
      <c r="B36" s="17">
        <v>2024</v>
      </c>
      <c r="C36" s="8"/>
      <c r="D36" s="8"/>
      <c r="E36" s="8"/>
      <c r="F36" s="8"/>
      <c r="G36" s="8"/>
      <c r="H36" s="8"/>
      <c r="I36" s="8"/>
      <c r="J36" s="8"/>
      <c r="K36" s="14"/>
      <c r="L36" s="8"/>
      <c r="M36" s="9"/>
    </row>
    <row r="37" spans="1:13" customFormat="1" x14ac:dyDescent="0.3">
      <c r="A37" s="18" t="s">
        <v>10</v>
      </c>
      <c r="B37" s="20">
        <v>0.47</v>
      </c>
      <c r="C37" s="8"/>
      <c r="D37" s="8"/>
      <c r="E37" s="8"/>
      <c r="F37" s="8"/>
      <c r="G37" s="8"/>
      <c r="H37" s="8"/>
      <c r="I37" s="8"/>
      <c r="J37" s="8"/>
      <c r="K37" s="14"/>
      <c r="L37" s="8"/>
      <c r="M37" s="10"/>
    </row>
    <row r="38" spans="1:13" customFormat="1" x14ac:dyDescent="0.3">
      <c r="A38" s="18" t="s">
        <v>11</v>
      </c>
      <c r="B38" s="20">
        <v>0.3</v>
      </c>
      <c r="C38" s="8"/>
      <c r="D38" s="8"/>
      <c r="E38" s="8"/>
      <c r="F38" s="8"/>
      <c r="G38" s="8"/>
      <c r="H38" s="8"/>
      <c r="I38" s="8"/>
      <c r="J38" s="8"/>
      <c r="K38" s="14"/>
      <c r="L38" s="8"/>
      <c r="M38" s="11"/>
    </row>
    <row r="39" spans="1:13" customFormat="1" x14ac:dyDescent="0.3">
      <c r="A39" s="18" t="s">
        <v>12</v>
      </c>
      <c r="B39" s="20">
        <v>0.14000000000000001</v>
      </c>
      <c r="C39" s="8"/>
      <c r="D39" s="8"/>
      <c r="E39" s="8"/>
      <c r="F39" s="8"/>
      <c r="G39" s="8"/>
      <c r="H39" s="8"/>
      <c r="I39" s="8"/>
      <c r="J39" s="8"/>
      <c r="K39" s="14"/>
      <c r="L39" s="8"/>
      <c r="M39" s="10"/>
    </row>
    <row r="40" spans="1:13" customFormat="1" x14ac:dyDescent="0.3">
      <c r="A40" s="30" t="s">
        <v>30</v>
      </c>
      <c r="B40" s="31"/>
      <c r="C40" s="32"/>
      <c r="D40" s="32"/>
      <c r="E40" s="25"/>
      <c r="F40" s="25"/>
      <c r="G40" s="8"/>
      <c r="H40" s="8"/>
      <c r="I40" s="8"/>
      <c r="J40" s="14"/>
      <c r="K40" s="8"/>
      <c r="L40" s="8"/>
    </row>
    <row r="41" spans="1:13" customFormat="1" x14ac:dyDescent="0.3">
      <c r="A41" s="14"/>
      <c r="B41" s="14"/>
      <c r="C41" s="14"/>
      <c r="D41" s="14"/>
      <c r="E41" s="14"/>
      <c r="F41" s="14"/>
      <c r="G41" s="14"/>
      <c r="H41" s="14"/>
      <c r="I41" s="14"/>
      <c r="J41" s="14"/>
      <c r="K41" s="14"/>
      <c r="L41" s="8"/>
      <c r="M41" s="10"/>
    </row>
    <row r="42" spans="1:13" x14ac:dyDescent="0.3">
      <c r="A42" s="7" t="s">
        <v>13</v>
      </c>
      <c r="B42" s="8"/>
      <c r="C42" s="8"/>
      <c r="D42" s="8"/>
      <c r="E42" s="8"/>
      <c r="F42" s="8"/>
      <c r="G42" s="8"/>
      <c r="H42" s="8"/>
      <c r="I42" s="8"/>
      <c r="J42" s="8"/>
      <c r="K42" s="8"/>
    </row>
    <row r="43" spans="1:13" ht="33.6" customHeight="1" x14ac:dyDescent="0.3">
      <c r="A43" s="39" t="s">
        <v>14</v>
      </c>
      <c r="B43" s="39"/>
      <c r="C43" s="39"/>
      <c r="D43" s="39"/>
      <c r="E43" s="39"/>
      <c r="F43" s="39"/>
      <c r="G43" s="39"/>
      <c r="H43" s="39"/>
      <c r="I43" s="39"/>
      <c r="J43" s="8"/>
      <c r="K43" s="8"/>
    </row>
    <row r="44" spans="1:13" x14ac:dyDescent="0.3">
      <c r="A44" s="7"/>
      <c r="B44" s="8"/>
      <c r="C44" s="8"/>
      <c r="D44" s="8"/>
      <c r="E44" s="8"/>
      <c r="F44" s="8"/>
      <c r="G44" s="8"/>
      <c r="H44" s="8"/>
      <c r="I44" s="8"/>
      <c r="J44" s="8"/>
      <c r="K44" s="8"/>
    </row>
    <row r="45" spans="1:13" ht="15.6" customHeight="1" x14ac:dyDescent="0.3">
      <c r="A45" s="39" t="s">
        <v>28</v>
      </c>
      <c r="B45" s="39"/>
      <c r="C45" s="39"/>
      <c r="D45" s="39"/>
      <c r="E45" s="39"/>
      <c r="F45" s="39"/>
      <c r="G45" s="39"/>
      <c r="H45" s="39"/>
      <c r="I45" s="39"/>
      <c r="J45" s="39"/>
      <c r="K45" s="39"/>
    </row>
    <row r="46" spans="1:13" ht="15.6" customHeight="1" x14ac:dyDescent="0.3">
      <c r="A46" s="12"/>
      <c r="B46" s="12"/>
      <c r="C46" s="12"/>
      <c r="D46" s="12"/>
      <c r="E46" s="12"/>
      <c r="F46" s="12"/>
      <c r="G46" s="12"/>
      <c r="H46" s="12"/>
      <c r="I46" s="12"/>
      <c r="J46" s="12"/>
      <c r="K46" s="12"/>
    </row>
    <row r="47" spans="1:13" ht="15.6" customHeight="1" x14ac:dyDescent="0.3">
      <c r="A47" s="40" t="s">
        <v>15</v>
      </c>
      <c r="B47" s="40"/>
      <c r="C47" s="40"/>
      <c r="D47" s="40"/>
      <c r="E47" s="40"/>
      <c r="F47" s="40"/>
      <c r="G47" s="40"/>
      <c r="H47" s="40"/>
      <c r="I47" s="40"/>
      <c r="J47" s="12"/>
      <c r="K47" s="12"/>
    </row>
    <row r="48" spans="1:13" x14ac:dyDescent="0.3">
      <c r="A48" s="8"/>
      <c r="B48" s="8"/>
      <c r="C48" s="8"/>
      <c r="D48" s="8"/>
      <c r="E48" s="8"/>
      <c r="F48" s="8"/>
      <c r="G48" s="8"/>
      <c r="H48" s="8"/>
      <c r="I48" s="8"/>
      <c r="J48" s="8"/>
      <c r="K48" s="8"/>
    </row>
    <row r="49" spans="1:11" x14ac:dyDescent="0.3">
      <c r="A49" s="38" t="s">
        <v>32</v>
      </c>
      <c r="B49" s="8"/>
      <c r="C49" s="8"/>
      <c r="D49" s="8"/>
      <c r="E49" s="8"/>
      <c r="F49" s="8"/>
      <c r="G49" s="8"/>
      <c r="H49" s="8"/>
      <c r="I49" s="8"/>
      <c r="J49" s="8"/>
      <c r="K49" s="8"/>
    </row>
  </sheetData>
  <mergeCells count="6">
    <mergeCell ref="J45:K45"/>
    <mergeCell ref="A47:I47"/>
    <mergeCell ref="A16:I20"/>
    <mergeCell ref="A22:I26"/>
    <mergeCell ref="A43:I43"/>
    <mergeCell ref="A45:I4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9AFBD-2A78-44EC-B4E3-703B9B379EF1}">
  <dimension ref="A10:M55"/>
  <sheetViews>
    <sheetView showGridLines="0" workbookViewId="0">
      <selection activeCell="A16" sqref="A16:I20"/>
    </sheetView>
  </sheetViews>
  <sheetFormatPr defaultColWidth="8.88671875" defaultRowHeight="15.6" x14ac:dyDescent="0.3"/>
  <cols>
    <col min="1" max="1" width="52.44140625" style="3" customWidth="1"/>
    <col min="2" max="10" width="17.109375" style="3" customWidth="1"/>
    <col min="11" max="16" width="12.33203125" style="3" customWidth="1"/>
    <col min="17" max="16384" width="8.88671875" style="3"/>
  </cols>
  <sheetData>
    <row r="10" spans="1:11" ht="25.8" x14ac:dyDescent="0.3">
      <c r="A10" s="1" t="s">
        <v>0</v>
      </c>
    </row>
    <row r="11" spans="1:11" ht="25.8" x14ac:dyDescent="0.3">
      <c r="A11" s="1" t="s">
        <v>1</v>
      </c>
    </row>
    <row r="12" spans="1:11" ht="25.8" x14ac:dyDescent="0.3">
      <c r="A12" s="2" t="s">
        <v>2</v>
      </c>
    </row>
    <row r="13" spans="1:11" x14ac:dyDescent="0.3">
      <c r="A13" s="4" t="s">
        <v>3</v>
      </c>
    </row>
    <row r="14" spans="1:11" x14ac:dyDescent="0.3">
      <c r="A14" s="4" t="s">
        <v>4</v>
      </c>
    </row>
    <row r="15" spans="1:11" x14ac:dyDescent="0.3">
      <c r="A15" s="4"/>
    </row>
    <row r="16" spans="1:11" x14ac:dyDescent="0.3">
      <c r="A16" s="43" t="s">
        <v>27</v>
      </c>
      <c r="B16" s="42"/>
      <c r="C16" s="42"/>
      <c r="D16" s="42"/>
      <c r="E16" s="42"/>
      <c r="F16" s="42"/>
      <c r="G16" s="42"/>
      <c r="H16" s="42"/>
      <c r="I16" s="42"/>
      <c r="J16" s="6"/>
      <c r="K16" s="6"/>
    </row>
    <row r="17" spans="1:13" x14ac:dyDescent="0.3">
      <c r="A17" s="42"/>
      <c r="B17" s="42"/>
      <c r="C17" s="42"/>
      <c r="D17" s="42"/>
      <c r="E17" s="42"/>
      <c r="F17" s="42"/>
      <c r="G17" s="42"/>
      <c r="H17" s="42"/>
      <c r="I17" s="42"/>
      <c r="J17" s="6"/>
      <c r="K17" s="6"/>
    </row>
    <row r="18" spans="1:13" x14ac:dyDescent="0.3">
      <c r="A18" s="42"/>
      <c r="B18" s="42"/>
      <c r="C18" s="42"/>
      <c r="D18" s="42"/>
      <c r="E18" s="42"/>
      <c r="F18" s="42"/>
      <c r="G18" s="42"/>
      <c r="H18" s="42"/>
      <c r="I18" s="42"/>
      <c r="J18" s="6"/>
      <c r="K18" s="6"/>
    </row>
    <row r="19" spans="1:13" x14ac:dyDescent="0.3">
      <c r="A19" s="42"/>
      <c r="B19" s="42"/>
      <c r="C19" s="42"/>
      <c r="D19" s="42"/>
      <c r="E19" s="42"/>
      <c r="F19" s="42"/>
      <c r="G19" s="42"/>
      <c r="H19" s="42"/>
      <c r="I19" s="42"/>
      <c r="J19" s="6"/>
      <c r="K19" s="6"/>
    </row>
    <row r="20" spans="1:13" ht="52.2" customHeight="1" x14ac:dyDescent="0.3">
      <c r="A20" s="42"/>
      <c r="B20" s="42"/>
      <c r="C20" s="42"/>
      <c r="D20" s="42"/>
      <c r="E20" s="42"/>
      <c r="F20" s="42"/>
      <c r="G20" s="42"/>
      <c r="H20" s="42"/>
      <c r="I20" s="42"/>
      <c r="J20" s="6"/>
      <c r="K20" s="6"/>
    </row>
    <row r="21" spans="1:13" x14ac:dyDescent="0.3">
      <c r="A21" s="5"/>
      <c r="B21" s="5"/>
      <c r="C21" s="5"/>
      <c r="D21" s="5"/>
      <c r="E21" s="5"/>
      <c r="F21" s="5"/>
      <c r="G21" s="5"/>
      <c r="H21" s="5"/>
      <c r="I21" s="5"/>
      <c r="J21" s="5"/>
      <c r="K21" s="5"/>
    </row>
    <row r="22" spans="1:13" ht="66" customHeight="1" x14ac:dyDescent="0.3">
      <c r="A22" s="44" t="s">
        <v>16</v>
      </c>
      <c r="B22" s="44"/>
      <c r="C22" s="44"/>
      <c r="D22" s="44"/>
      <c r="E22" s="44"/>
      <c r="F22" s="44"/>
      <c r="G22" s="44"/>
      <c r="H22" s="44"/>
      <c r="I22" s="44"/>
      <c r="J22" s="6"/>
      <c r="K22" s="6"/>
    </row>
    <row r="24" spans="1:13" customFormat="1" x14ac:dyDescent="0.3">
      <c r="A24" s="21" t="s">
        <v>17</v>
      </c>
      <c r="B24" s="22"/>
      <c r="C24" s="22"/>
      <c r="D24" s="23"/>
      <c r="E24" s="23"/>
      <c r="F24" s="23"/>
      <c r="G24" s="23"/>
      <c r="H24" s="23"/>
      <c r="I24" s="13"/>
      <c r="J24" s="13"/>
      <c r="K24" s="8"/>
      <c r="L24" s="8"/>
      <c r="M24" s="10"/>
    </row>
    <row r="25" spans="1:13" customFormat="1" ht="31.2" x14ac:dyDescent="0.3">
      <c r="A25" s="27" t="s">
        <v>6</v>
      </c>
      <c r="B25" s="26" t="s">
        <v>7</v>
      </c>
      <c r="C25" s="26" t="s">
        <v>18</v>
      </c>
      <c r="D25" s="26" t="s">
        <v>19</v>
      </c>
      <c r="E25" s="7"/>
      <c r="F25" s="7"/>
      <c r="G25" s="7"/>
      <c r="H25" s="7"/>
      <c r="I25" s="7"/>
      <c r="J25" s="14"/>
      <c r="K25" s="8"/>
      <c r="L25" s="8"/>
      <c r="M25" s="10"/>
    </row>
    <row r="26" spans="1:13" customFormat="1" x14ac:dyDescent="0.3">
      <c r="A26" s="35">
        <v>2009</v>
      </c>
      <c r="B26" s="28">
        <v>167.02</v>
      </c>
      <c r="C26" s="29" t="e">
        <v>#N/A</v>
      </c>
      <c r="D26" s="29" t="e">
        <v>#N/A</v>
      </c>
      <c r="E26" s="25"/>
      <c r="F26" s="25"/>
      <c r="G26" s="8"/>
      <c r="H26" s="8"/>
      <c r="I26" s="8"/>
      <c r="J26" s="14"/>
      <c r="K26" s="8"/>
      <c r="L26" s="8"/>
    </row>
    <row r="27" spans="1:13" customFormat="1" x14ac:dyDescent="0.3">
      <c r="A27" s="35">
        <v>2010</v>
      </c>
      <c r="B27" s="28">
        <v>170.73</v>
      </c>
      <c r="C27" s="34">
        <f t="shared" ref="C27:C35" si="0">(B27-$B$26)/$B$26</f>
        <v>2.2212908633696439E-2</v>
      </c>
      <c r="D27" s="34">
        <f>(B27-B26)/B26</f>
        <v>2.2212908633696439E-2</v>
      </c>
      <c r="E27" s="25"/>
      <c r="F27" s="25"/>
      <c r="G27" s="8"/>
      <c r="H27" s="8"/>
      <c r="I27" s="8"/>
      <c r="J27" s="14"/>
      <c r="K27" s="8"/>
      <c r="L27" s="8"/>
    </row>
    <row r="28" spans="1:13" customFormat="1" x14ac:dyDescent="0.3">
      <c r="A28" s="35">
        <v>2011</v>
      </c>
      <c r="B28" s="24">
        <v>180.92</v>
      </c>
      <c r="C28" s="34">
        <f t="shared" si="0"/>
        <v>8.3223566039995076E-2</v>
      </c>
      <c r="D28" s="34">
        <f t="shared" ref="D28:D35" si="1">(B28-B27)/B27</f>
        <v>5.9684882563111337E-2</v>
      </c>
      <c r="E28" s="25"/>
      <c r="F28" s="25"/>
      <c r="G28" s="8"/>
      <c r="H28" s="8"/>
      <c r="I28" s="8"/>
      <c r="J28" s="14"/>
      <c r="K28" s="8"/>
      <c r="L28" s="8"/>
    </row>
    <row r="29" spans="1:13" customFormat="1" x14ac:dyDescent="0.3">
      <c r="A29" s="35">
        <v>2012</v>
      </c>
      <c r="B29" s="24">
        <v>191.29</v>
      </c>
      <c r="C29" s="34">
        <f t="shared" si="0"/>
        <v>0.14531193868997713</v>
      </c>
      <c r="D29" s="34">
        <f t="shared" si="1"/>
        <v>5.7318151669246108E-2</v>
      </c>
      <c r="E29" s="25"/>
      <c r="F29" s="25"/>
      <c r="G29" s="8"/>
      <c r="H29" s="8"/>
      <c r="I29" s="8"/>
      <c r="J29" s="14"/>
      <c r="K29" s="8"/>
      <c r="L29" s="8"/>
    </row>
    <row r="30" spans="1:13" customFormat="1" x14ac:dyDescent="0.3">
      <c r="A30" s="35">
        <v>2013</v>
      </c>
      <c r="B30" s="24">
        <v>194.99</v>
      </c>
      <c r="C30" s="34">
        <f t="shared" si="0"/>
        <v>0.16746497425458026</v>
      </c>
      <c r="D30" s="34">
        <f t="shared" si="1"/>
        <v>1.9342359767891774E-2</v>
      </c>
      <c r="E30" s="25"/>
      <c r="F30" s="25"/>
      <c r="G30" s="8"/>
      <c r="H30" s="8"/>
      <c r="I30" s="8"/>
      <c r="J30" s="14"/>
      <c r="K30" s="8"/>
      <c r="L30" s="8"/>
    </row>
    <row r="31" spans="1:13" customFormat="1" x14ac:dyDescent="0.3">
      <c r="A31" s="35">
        <v>2014</v>
      </c>
      <c r="B31" s="24">
        <v>209.39</v>
      </c>
      <c r="C31" s="34">
        <f t="shared" si="0"/>
        <v>0.25368219374925144</v>
      </c>
      <c r="D31" s="34">
        <f t="shared" si="1"/>
        <v>7.3849941022616425E-2</v>
      </c>
      <c r="E31" s="25"/>
      <c r="F31" s="25"/>
      <c r="G31" s="8"/>
      <c r="H31" s="8"/>
      <c r="I31" s="8"/>
      <c r="J31" s="14"/>
      <c r="K31" s="8"/>
      <c r="L31" s="8"/>
    </row>
    <row r="32" spans="1:13" customFormat="1" x14ac:dyDescent="0.3">
      <c r="A32" s="35">
        <v>2015</v>
      </c>
      <c r="B32" s="33">
        <v>209.42</v>
      </c>
      <c r="C32" s="34">
        <f t="shared" si="0"/>
        <v>0.25386181295653198</v>
      </c>
      <c r="D32" s="34">
        <f t="shared" si="1"/>
        <v>1.4327331773246639E-4</v>
      </c>
      <c r="E32" s="25"/>
      <c r="F32" s="25"/>
      <c r="G32" s="8"/>
      <c r="H32" s="8"/>
      <c r="I32" s="8"/>
      <c r="J32" s="14"/>
      <c r="K32" s="8"/>
      <c r="L32" s="8"/>
    </row>
    <row r="33" spans="1:13" customFormat="1" x14ac:dyDescent="0.3">
      <c r="A33" s="35">
        <v>2016</v>
      </c>
      <c r="B33" s="33">
        <v>212.44</v>
      </c>
      <c r="C33" s="34">
        <f t="shared" si="0"/>
        <v>0.27194347982277561</v>
      </c>
      <c r="D33" s="34">
        <f t="shared" si="1"/>
        <v>1.4420781205233551E-2</v>
      </c>
      <c r="E33" s="25"/>
      <c r="F33" s="25"/>
      <c r="G33" s="8"/>
      <c r="H33" s="8"/>
      <c r="I33" s="8"/>
      <c r="J33" s="14"/>
      <c r="K33" s="8"/>
      <c r="L33" s="8"/>
    </row>
    <row r="34" spans="1:13" customFormat="1" x14ac:dyDescent="0.3">
      <c r="A34" s="35">
        <v>2017</v>
      </c>
      <c r="B34" s="33">
        <v>211.83</v>
      </c>
      <c r="C34" s="34">
        <f t="shared" si="0"/>
        <v>0.26829122260807087</v>
      </c>
      <c r="D34" s="34">
        <f t="shared" si="1"/>
        <v>-2.8713989832422578E-3</v>
      </c>
      <c r="E34" s="25"/>
      <c r="F34" s="25"/>
      <c r="G34" s="8"/>
      <c r="H34" s="8"/>
      <c r="I34" s="8"/>
      <c r="J34" s="14"/>
      <c r="K34" s="8"/>
      <c r="L34" s="8"/>
    </row>
    <row r="35" spans="1:13" customFormat="1" x14ac:dyDescent="0.3">
      <c r="A35" s="35">
        <v>2018</v>
      </c>
      <c r="B35" s="33">
        <v>210.09</v>
      </c>
      <c r="C35" s="34">
        <f t="shared" si="0"/>
        <v>0.25787330858579804</v>
      </c>
      <c r="D35" s="34">
        <f t="shared" si="1"/>
        <v>-8.2141339753576403E-3</v>
      </c>
      <c r="E35" s="25"/>
      <c r="F35" s="25"/>
      <c r="G35" s="8"/>
      <c r="H35" s="8"/>
      <c r="I35" s="8"/>
      <c r="J35" s="14"/>
      <c r="K35" s="8"/>
      <c r="L35" s="8"/>
    </row>
    <row r="36" spans="1:13" customFormat="1" x14ac:dyDescent="0.3">
      <c r="A36" s="30" t="s">
        <v>20</v>
      </c>
      <c r="B36" s="31"/>
      <c r="C36" s="32"/>
      <c r="D36" s="32"/>
      <c r="E36" s="25"/>
      <c r="F36" s="25"/>
      <c r="G36" s="8"/>
      <c r="H36" s="8"/>
      <c r="I36" s="8"/>
      <c r="J36" s="14"/>
      <c r="K36" s="8"/>
      <c r="L36" s="8"/>
    </row>
    <row r="37" spans="1:13" customFormat="1" x14ac:dyDescent="0.3">
      <c r="A37" s="30" t="s">
        <v>21</v>
      </c>
      <c r="B37" s="31"/>
      <c r="C37" s="32"/>
      <c r="D37" s="32"/>
      <c r="E37" s="25"/>
      <c r="F37" s="25"/>
      <c r="G37" s="8"/>
      <c r="H37" s="8"/>
      <c r="I37" s="8"/>
      <c r="J37" s="14"/>
      <c r="K37" s="8"/>
      <c r="L37" s="8"/>
    </row>
    <row r="38" spans="1:13" customFormat="1" x14ac:dyDescent="0.3">
      <c r="A38" s="30" t="s">
        <v>22</v>
      </c>
      <c r="B38" s="31"/>
      <c r="C38" s="32"/>
      <c r="D38" s="32"/>
      <c r="E38" s="25"/>
      <c r="F38" s="25"/>
      <c r="G38" s="8"/>
      <c r="H38" s="8"/>
      <c r="I38" s="8"/>
      <c r="J38" s="14"/>
      <c r="K38" s="8"/>
      <c r="L38" s="8"/>
    </row>
    <row r="39" spans="1:13" customFormat="1" x14ac:dyDescent="0.3">
      <c r="A39" s="30" t="s">
        <v>23</v>
      </c>
      <c r="B39" s="31"/>
      <c r="C39" s="32"/>
      <c r="D39" s="32"/>
      <c r="E39" s="25"/>
      <c r="F39" s="25"/>
      <c r="G39" s="8"/>
      <c r="H39" s="8"/>
      <c r="I39" s="8"/>
      <c r="J39" s="14"/>
      <c r="K39" s="8"/>
      <c r="L39" s="8"/>
    </row>
    <row r="40" spans="1:13" customFormat="1" x14ac:dyDescent="0.3">
      <c r="A40" s="30"/>
      <c r="B40" s="31"/>
      <c r="C40" s="32"/>
      <c r="D40" s="32"/>
      <c r="E40" s="25"/>
      <c r="F40" s="25"/>
      <c r="G40" s="8"/>
      <c r="H40" s="8"/>
      <c r="I40" s="8"/>
      <c r="J40" s="14"/>
      <c r="K40" s="8"/>
      <c r="L40" s="8"/>
    </row>
    <row r="41" spans="1:13" customFormat="1" x14ac:dyDescent="0.3">
      <c r="A41" s="13" t="s">
        <v>8</v>
      </c>
      <c r="B41" s="14"/>
      <c r="C41" s="14"/>
      <c r="D41" s="14"/>
      <c r="E41" s="14"/>
      <c r="F41" s="14"/>
      <c r="G41" s="14"/>
      <c r="H41" s="14"/>
      <c r="I41" s="14"/>
      <c r="J41" s="14"/>
      <c r="K41" s="14"/>
      <c r="L41" s="8"/>
    </row>
    <row r="42" spans="1:13" customFormat="1" x14ac:dyDescent="0.3">
      <c r="A42" s="15" t="s">
        <v>9</v>
      </c>
      <c r="B42" s="16">
        <v>2011</v>
      </c>
      <c r="C42" s="16">
        <v>2012</v>
      </c>
      <c r="D42" s="16">
        <v>2013</v>
      </c>
      <c r="E42" s="16">
        <v>2014</v>
      </c>
      <c r="F42" s="16">
        <v>2015</v>
      </c>
      <c r="G42" s="16">
        <v>2016</v>
      </c>
      <c r="H42" s="17">
        <v>2017</v>
      </c>
      <c r="I42" s="17">
        <v>2018</v>
      </c>
      <c r="J42" s="14"/>
      <c r="K42" s="14"/>
      <c r="L42" s="8"/>
      <c r="M42" s="9"/>
    </row>
    <row r="43" spans="1:13" customFormat="1" x14ac:dyDescent="0.3">
      <c r="A43" s="18" t="s">
        <v>10</v>
      </c>
      <c r="B43" s="19">
        <v>0.36</v>
      </c>
      <c r="C43" s="19">
        <v>0.38</v>
      </c>
      <c r="D43" s="19">
        <v>0.37</v>
      </c>
      <c r="E43" s="19">
        <v>0.42</v>
      </c>
      <c r="F43" s="19">
        <v>0.41</v>
      </c>
      <c r="G43" s="19">
        <v>0.41</v>
      </c>
      <c r="H43" s="20">
        <v>0.36</v>
      </c>
      <c r="I43" s="20">
        <v>0.35</v>
      </c>
      <c r="J43" s="14"/>
      <c r="K43" s="14"/>
      <c r="L43" s="8"/>
      <c r="M43" s="10"/>
    </row>
    <row r="44" spans="1:13" customFormat="1" x14ac:dyDescent="0.3">
      <c r="A44" s="18" t="s">
        <v>11</v>
      </c>
      <c r="B44" s="19">
        <v>0.28000000000000003</v>
      </c>
      <c r="C44" s="19">
        <v>0.28999999999999998</v>
      </c>
      <c r="D44" s="19">
        <v>0.28999999999999998</v>
      </c>
      <c r="E44" s="19">
        <v>0.33</v>
      </c>
      <c r="F44" s="19">
        <v>0.31</v>
      </c>
      <c r="G44" s="19">
        <v>0.31</v>
      </c>
      <c r="H44" s="20">
        <v>0.28000000000000003</v>
      </c>
      <c r="I44" s="20">
        <v>0.25</v>
      </c>
      <c r="J44" s="14"/>
      <c r="K44" s="14"/>
      <c r="L44" s="8"/>
      <c r="M44" s="11"/>
    </row>
    <row r="45" spans="1:13" customFormat="1" x14ac:dyDescent="0.3">
      <c r="A45" s="18" t="s">
        <v>12</v>
      </c>
      <c r="B45" s="19">
        <v>0.13</v>
      </c>
      <c r="C45" s="19">
        <v>0.12</v>
      </c>
      <c r="D45" s="19">
        <v>0.11</v>
      </c>
      <c r="E45" s="19">
        <v>0.13</v>
      </c>
      <c r="F45" s="19">
        <v>0.13</v>
      </c>
      <c r="G45" s="19">
        <v>0.13</v>
      </c>
      <c r="H45" s="20">
        <v>0.12</v>
      </c>
      <c r="I45" s="20">
        <v>0.12</v>
      </c>
      <c r="J45" s="14"/>
      <c r="K45" s="14"/>
      <c r="L45" s="8"/>
      <c r="M45" s="10"/>
    </row>
    <row r="46" spans="1:13" customFormat="1" ht="31.2" x14ac:dyDescent="0.3">
      <c r="A46" s="18" t="s">
        <v>24</v>
      </c>
      <c r="B46" s="19">
        <v>0.3</v>
      </c>
      <c r="C46" s="19">
        <v>0.31</v>
      </c>
      <c r="D46" s="19">
        <v>0.28999999999999998</v>
      </c>
      <c r="E46" s="19">
        <v>0.33</v>
      </c>
      <c r="F46" s="19">
        <v>0.34</v>
      </c>
      <c r="G46" s="19">
        <v>0.34</v>
      </c>
      <c r="H46" s="20">
        <v>0.3</v>
      </c>
      <c r="I46" s="20">
        <v>0.28999999999999998</v>
      </c>
      <c r="J46" s="14"/>
      <c r="K46" s="14"/>
      <c r="L46" s="8"/>
      <c r="M46" s="10"/>
    </row>
    <row r="47" spans="1:13" customFormat="1" x14ac:dyDescent="0.3">
      <c r="A47" s="30" t="s">
        <v>20</v>
      </c>
      <c r="B47" s="31"/>
      <c r="C47" s="32"/>
      <c r="D47" s="32"/>
      <c r="E47" s="25"/>
      <c r="F47" s="25"/>
      <c r="G47" s="8"/>
      <c r="H47" s="8"/>
      <c r="I47" s="8"/>
      <c r="J47" s="14"/>
      <c r="K47" s="8"/>
      <c r="L47" s="8"/>
    </row>
    <row r="48" spans="1:13" customFormat="1" x14ac:dyDescent="0.3">
      <c r="A48" s="30" t="s">
        <v>21</v>
      </c>
      <c r="B48" s="31"/>
      <c r="C48" s="32"/>
      <c r="D48" s="32"/>
      <c r="E48" s="25"/>
      <c r="F48" s="25"/>
      <c r="G48" s="8"/>
      <c r="H48" s="8"/>
      <c r="I48" s="8"/>
      <c r="J48" s="14"/>
      <c r="K48" s="8"/>
      <c r="L48" s="8"/>
    </row>
    <row r="49" spans="1:13" customFormat="1" x14ac:dyDescent="0.3">
      <c r="A49" s="30" t="s">
        <v>22</v>
      </c>
      <c r="B49" s="31"/>
      <c r="C49" s="32"/>
      <c r="D49" s="32"/>
      <c r="E49" s="25"/>
      <c r="F49" s="25"/>
      <c r="G49" s="8"/>
      <c r="H49" s="8"/>
      <c r="I49" s="8"/>
      <c r="J49" s="14"/>
      <c r="K49" s="8"/>
      <c r="L49" s="8"/>
    </row>
    <row r="50" spans="1:13" customFormat="1" x14ac:dyDescent="0.3">
      <c r="A50" s="30" t="s">
        <v>23</v>
      </c>
      <c r="B50" s="31"/>
      <c r="C50" s="32"/>
      <c r="D50" s="32"/>
      <c r="E50" s="25"/>
      <c r="F50" s="25"/>
      <c r="G50" s="8"/>
      <c r="H50" s="8"/>
      <c r="I50" s="8"/>
      <c r="J50" s="14"/>
      <c r="K50" s="8"/>
      <c r="L50" s="8"/>
    </row>
    <row r="51" spans="1:13" customFormat="1" x14ac:dyDescent="0.3">
      <c r="A51" s="14"/>
      <c r="B51" s="14"/>
      <c r="C51" s="14"/>
      <c r="D51" s="14"/>
      <c r="E51" s="14"/>
      <c r="F51" s="14"/>
      <c r="G51" s="14"/>
      <c r="H51" s="14"/>
      <c r="I51" s="14"/>
      <c r="J51" s="14"/>
      <c r="K51" s="14"/>
      <c r="L51" s="8"/>
      <c r="M51" s="10"/>
    </row>
    <row r="52" spans="1:13" x14ac:dyDescent="0.3">
      <c r="A52" s="7" t="s">
        <v>13</v>
      </c>
      <c r="B52" s="8"/>
      <c r="C52" s="8"/>
      <c r="D52" s="8"/>
      <c r="E52" s="8"/>
      <c r="F52" s="8"/>
      <c r="G52" s="8"/>
      <c r="H52" s="8"/>
      <c r="I52" s="8"/>
      <c r="J52" s="8"/>
      <c r="K52" s="8"/>
    </row>
    <row r="53" spans="1:13" ht="15.6" customHeight="1" x14ac:dyDescent="0.3">
      <c r="A53" s="39" t="s">
        <v>25</v>
      </c>
      <c r="B53" s="39"/>
      <c r="C53" s="39"/>
      <c r="D53" s="39"/>
      <c r="E53" s="39"/>
      <c r="F53" s="39"/>
      <c r="G53" s="39"/>
      <c r="H53" s="39"/>
      <c r="I53" s="39"/>
      <c r="J53" s="39"/>
      <c r="K53" s="39"/>
    </row>
    <row r="54" spans="1:13" x14ac:dyDescent="0.3">
      <c r="A54" s="8"/>
      <c r="B54" s="8"/>
      <c r="C54" s="8"/>
      <c r="D54" s="8"/>
      <c r="E54" s="8"/>
      <c r="F54" s="8"/>
      <c r="G54" s="8"/>
      <c r="H54" s="8"/>
      <c r="I54" s="8"/>
      <c r="J54" s="8"/>
      <c r="K54" s="8"/>
    </row>
    <row r="55" spans="1:13" x14ac:dyDescent="0.3">
      <c r="A55" s="36" t="s">
        <v>26</v>
      </c>
      <c r="B55" s="8"/>
      <c r="C55" s="8"/>
      <c r="D55" s="8"/>
      <c r="E55" s="8"/>
      <c r="F55" s="8"/>
      <c r="G55" s="8"/>
      <c r="H55" s="8"/>
      <c r="I55" s="8"/>
      <c r="J55" s="8"/>
      <c r="K55" s="8"/>
    </row>
  </sheetData>
  <mergeCells count="4">
    <mergeCell ref="A16:I20"/>
    <mergeCell ref="A53:I53"/>
    <mergeCell ref="J53:K53"/>
    <mergeCell ref="A22:I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9DDF91DCC41249B0842E0C251B3F71" ma:contentTypeVersion="14" ma:contentTypeDescription="Create a new document." ma:contentTypeScope="" ma:versionID="6fa6c71b00df0bd767a5b14ced921358">
  <xsd:schema xmlns:xsd="http://www.w3.org/2001/XMLSchema" xmlns:xs="http://www.w3.org/2001/XMLSchema" xmlns:p="http://schemas.microsoft.com/office/2006/metadata/properties" xmlns:ns2="491b97cb-6d7e-48cf-8f50-063200bfc2f1" xmlns:ns3="2bf88af2-51e5-48f8-89c2-6d98ef7f45a1" targetNamespace="http://schemas.microsoft.com/office/2006/metadata/properties" ma:root="true" ma:fieldsID="c9ab6c58aaab3ef463090b30d703413b" ns2:_="" ns3:_="">
    <xsd:import namespace="491b97cb-6d7e-48cf-8f50-063200bfc2f1"/>
    <xsd:import namespace="2bf88af2-51e5-48f8-89c2-6d98ef7f45a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b97cb-6d7e-48cf-8f50-063200bfc2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a26a22f-c2f9-4878-9dd6-7c4ad38d10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bf88af2-51e5-48f8-89c2-6d98ef7f45a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c384ffcc-ddca-4eb7-8333-f5d4d73ce038}" ma:internalName="TaxCatchAll" ma:showField="CatchAllData" ma:web="2bf88af2-51e5-48f8-89c2-6d98ef7f45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91b97cb-6d7e-48cf-8f50-063200bfc2f1">
      <Terms xmlns="http://schemas.microsoft.com/office/infopath/2007/PartnerControls"/>
    </lcf76f155ced4ddcb4097134ff3c332f>
    <TaxCatchAll xmlns="2bf88af2-51e5-48f8-89c2-6d98ef7f45a1" xsi:nil="true"/>
  </documentManagement>
</p:properties>
</file>

<file path=customXml/itemProps1.xml><?xml version="1.0" encoding="utf-8"?>
<ds:datastoreItem xmlns:ds="http://schemas.openxmlformats.org/officeDocument/2006/customXml" ds:itemID="{DB344ABC-0BA8-4440-8995-02B7F10524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b97cb-6d7e-48cf-8f50-063200bfc2f1"/>
    <ds:schemaRef ds:uri="2bf88af2-51e5-48f8-89c2-6d98ef7f4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E7DB35-361A-4312-8288-0BC3E4817EE9}">
  <ds:schemaRefs>
    <ds:schemaRef ds:uri="http://schemas.microsoft.com/sharepoint/v3/contenttype/forms"/>
  </ds:schemaRefs>
</ds:datastoreItem>
</file>

<file path=customXml/itemProps3.xml><?xml version="1.0" encoding="utf-8"?>
<ds:datastoreItem xmlns:ds="http://schemas.openxmlformats.org/officeDocument/2006/customXml" ds:itemID="{A73E59D9-2A79-4D59-8888-DC3FCFB51B1A}">
  <ds:schemaRefs>
    <ds:schemaRef ds:uri="http://schemas.openxmlformats.org/package/2006/metadata/core-properties"/>
    <ds:schemaRef ds:uri="http://purl.org/dc/elements/1.1/"/>
    <ds:schemaRef ds:uri="http://schemas.microsoft.com/office/2006/documentManagement/types"/>
    <ds:schemaRef ds:uri="http://www.w3.org/XML/1998/namespace"/>
    <ds:schemaRef ds:uri="http://purl.org/dc/dcmitype/"/>
    <ds:schemaRef ds:uri="491b97cb-6d7e-48cf-8f50-063200bfc2f1"/>
    <ds:schemaRef ds:uri="http://schemas.microsoft.com/office/infopath/2007/PartnerControls"/>
    <ds:schemaRef ds:uri="2bf88af2-51e5-48f8-89c2-6d98ef7f45a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NutritiousFoodBasket</vt:lpstr>
      <vt:lpstr>NutritiousFoodBasket_2009-2018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Bowley</dc:creator>
  <cp:keywords/>
  <dc:description/>
  <cp:lastModifiedBy>Claire Bowley</cp:lastModifiedBy>
  <cp:revision/>
  <dcterms:created xsi:type="dcterms:W3CDTF">2022-07-15T13:06:22Z</dcterms:created>
  <dcterms:modified xsi:type="dcterms:W3CDTF">2025-01-06T20:06:23Z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0x0101000D9DDF91DCC41249B0842E0C251B3F71</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Order">
    <vt:r8>34300</vt:r8>
  </property>
  <property fmtid="{D5CDD505-2E9C-101B-9397-08002B2CF9AE}" pid="7" name="xd_Signature">
    <vt:bool>false</vt:bool>
  </property>
  <property fmtid="{D5CDD505-2E9C-101B-9397-08002B2CF9AE}" pid="8" name="xd_ProgID">
    <vt:lpwstr/>
  </property>
  <property fmtid="{D5CDD505-2E9C-101B-9397-08002B2CF9AE}" pid="9" name="TemplateUrl">
    <vt:lpwstr/>
  </property>
  <property fmtid="{D5CDD505-2E9C-101B-9397-08002B2CF9AE}" pid="10" name="MediaServiceImageTags">
    <vt:lpwstr/>
  </property>
</Properties>
</file>